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smara\Documents\"/>
    </mc:Choice>
  </mc:AlternateContent>
  <xr:revisionPtr revIDLastSave="0" documentId="8_{5D6375AC-ECDC-4190-8030-0F8535DACE76}" xr6:coauthVersionLast="43" xr6:coauthVersionMax="43" xr10:uidLastSave="{00000000-0000-0000-0000-000000000000}"/>
  <bookViews>
    <workbookView xWindow="-110" yWindow="-110" windowWidth="19420" windowHeight="10420" activeTab="6" xr2:uid="{00000000-000D-0000-FFFF-FFFF00000000}"/>
  </bookViews>
  <sheets>
    <sheet name="Abruzzo" sheetId="5" r:id="rId1"/>
    <sheet name="Calabria" sheetId="1" r:id="rId2"/>
    <sheet name="Campania" sheetId="20" r:id="rId3"/>
    <sheet name="Emilia" sheetId="3" r:id="rId4"/>
    <sheet name="Friuli" sheetId="6" r:id="rId5"/>
    <sheet name="Liguria" sheetId="8" r:id="rId6"/>
    <sheet name="Lombardia" sheetId="9" r:id="rId7"/>
    <sheet name="Piemonte" sheetId="12" r:id="rId8"/>
  </sheets>
  <definedNames>
    <definedName name="_xlnm._FilterDatabase" localSheetId="1" hidden="1">Calabria!$A$4:$G$8</definedName>
    <definedName name="_xlnm.Print_Area" localSheetId="1">Calabria!$A$1:$G$6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2" l="1"/>
</calcChain>
</file>

<file path=xl/sharedStrings.xml><?xml version="1.0" encoding="utf-8"?>
<sst xmlns="http://schemas.openxmlformats.org/spreadsheetml/2006/main" count="540" uniqueCount="403">
  <si>
    <t>REGIONE CALABRIA</t>
  </si>
  <si>
    <t>N.</t>
  </si>
  <si>
    <t>ENTE RICHIEDENTE</t>
  </si>
  <si>
    <t>PROV.</t>
  </si>
  <si>
    <t>CODICE EDIFICIO</t>
  </si>
  <si>
    <t>PLESSO</t>
  </si>
  <si>
    <t>Intervento</t>
  </si>
  <si>
    <t>COMUNE - SCIDO</t>
  </si>
  <si>
    <t>RC</t>
  </si>
  <si>
    <t>0800840390</t>
  </si>
  <si>
    <t>(RCEE81704B) - Primaria - SOFRE`</t>
  </si>
  <si>
    <t>Nuova costruzione (demolizione e ricostruzione)</t>
  </si>
  <si>
    <t>CS</t>
  </si>
  <si>
    <t>COMUNE - MELITO DI PORTO SALVO</t>
  </si>
  <si>
    <t>0800500465</t>
  </si>
  <si>
    <t>(RCAA86004C) - Infanzia - PRUNELLA</t>
  </si>
  <si>
    <t>Nuova costruzione</t>
  </si>
  <si>
    <t>COMUNE - FRANCAVILLA MARITTIMA</t>
  </si>
  <si>
    <t>ADEGUAMENTO SISMICO</t>
  </si>
  <si>
    <t>COMUNE - ROGLIANO</t>
  </si>
  <si>
    <t>0780560508</t>
  </si>
  <si>
    <t>0781050919</t>
  </si>
  <si>
    <t>(CSMM87401R) - Sec. I - ROGLIANO(CSEE87401T) - Primaria - O. D`EPIRO</t>
  </si>
  <si>
    <t>NOME ENTE</t>
  </si>
  <si>
    <t>PROGETTO</t>
  </si>
  <si>
    <t>TIPOLOGIA INTERVENTO</t>
  </si>
  <si>
    <t>Finanziamento richiesto</t>
  </si>
  <si>
    <t>ALBANELLA (SA)</t>
  </si>
  <si>
    <t>ADEGUAMENTO/MIGLIORAMENTO SISMICO</t>
  </si>
  <si>
    <t>MOIO DELLA CIVITELLA (SA)</t>
  </si>
  <si>
    <t>SAN NICOLA BARONIA (AV)</t>
  </si>
  <si>
    <t>PRATELLA (CE)</t>
  </si>
  <si>
    <t>CALVI RISORTA (CE)</t>
  </si>
  <si>
    <t>CAMIGLIANO (CE)</t>
  </si>
  <si>
    <t>FORCHIA (BN)</t>
  </si>
  <si>
    <t>SANT'ANTIMO (NA)</t>
  </si>
  <si>
    <t>REGIONE CAMPANIA</t>
  </si>
  <si>
    <t>N. id</t>
  </si>
  <si>
    <t>GESUALDO (AV)</t>
  </si>
  <si>
    <t>AILANO (CE)</t>
  </si>
  <si>
    <t>CASERTA (CE)</t>
  </si>
  <si>
    <t>BARONISSI (SA)</t>
  </si>
  <si>
    <t>FORMICOLA (CE)</t>
  </si>
  <si>
    <t>MARZANO DI NOLA (AV)</t>
  </si>
  <si>
    <t>CONTRADA (AV)</t>
  </si>
  <si>
    <t>REGIONE FRIULI VENEZIA GIULIA</t>
  </si>
  <si>
    <t>COMUNE</t>
  </si>
  <si>
    <t>DENOMINAZIONE PLESSO</t>
  </si>
  <si>
    <t>INTERVENTO</t>
  </si>
  <si>
    <t>BUTTRIO</t>
  </si>
  <si>
    <t>BRUGNERA</t>
  </si>
  <si>
    <t>Scuola secondaria 1° grado "Canova"</t>
  </si>
  <si>
    <t>adeguamento sismico</t>
  </si>
  <si>
    <t>BICINICCO</t>
  </si>
  <si>
    <t>Scuola primaria " Vanoni"</t>
  </si>
  <si>
    <t>TRIESTE</t>
  </si>
  <si>
    <t>Scuola secondaria 1° grado "Caprin"</t>
  </si>
  <si>
    <t>MARTIGNACCO</t>
  </si>
  <si>
    <t>Palestra del centro scolastico integrato</t>
  </si>
  <si>
    <t>PORDENONE</t>
  </si>
  <si>
    <t>Scuola primaria " Gabelli"</t>
  </si>
  <si>
    <t>Miglioramento sismico</t>
  </si>
  <si>
    <t>PAULARO</t>
  </si>
  <si>
    <t>NIMIS</t>
  </si>
  <si>
    <t xml:space="preserve">Polo scolastico </t>
  </si>
  <si>
    <t>Scuola secondaria 1° grado "Fonda Savio"</t>
  </si>
  <si>
    <t>MANIAGO</t>
  </si>
  <si>
    <t>Scuola secondaria 1° grado "Marconi"</t>
  </si>
  <si>
    <t>GRADISCA D'ISONZO</t>
  </si>
  <si>
    <t>Scuola primaria " D. Alighieri"</t>
  </si>
  <si>
    <t>FANNA</t>
  </si>
  <si>
    <t>Scuola primaria</t>
  </si>
  <si>
    <t>BUJA</t>
  </si>
  <si>
    <t>RUDA</t>
  </si>
  <si>
    <t>Importo finanziamento</t>
  </si>
  <si>
    <t>ENTI</t>
  </si>
  <si>
    <t>Tipo Edificio oggetto di intervento</t>
  </si>
  <si>
    <t>importo di finanziamento</t>
  </si>
  <si>
    <t>Adeguamento/miglioramento sismico</t>
  </si>
  <si>
    <t>CH</t>
  </si>
  <si>
    <t>ORTONA</t>
  </si>
  <si>
    <t>Scuola dell'infanzia "Gran Sasso"</t>
  </si>
  <si>
    <t>TE</t>
  </si>
  <si>
    <t>TERAMO</t>
  </si>
  <si>
    <t>Nuova Scuola Infanzia, via L. Polacchi Frazione Villa Vomano</t>
  </si>
  <si>
    <t>Scuola Infanzia, via Brigiotti - Frazione San Niccolo a Tordino</t>
  </si>
  <si>
    <t>Scuola Infanzia, via Mattiotti Teramo</t>
  </si>
  <si>
    <t xml:space="preserve">n. id </t>
  </si>
  <si>
    <t>PROVINCIA</t>
  </si>
  <si>
    <t>ENTE</t>
  </si>
  <si>
    <t>ISTITUTO</t>
  </si>
  <si>
    <t>CODICE EDIFICIO SCOLASTICO AES</t>
  </si>
  <si>
    <t>IMPORTO AMMISSIBILE</t>
  </si>
  <si>
    <t>CITTA' METROPOLITANA DI BOLOGNA</t>
  </si>
  <si>
    <t>COMUNE DI MARZABOTTO</t>
  </si>
  <si>
    <t>Scuola Infanzia “Walter Cardi”</t>
  </si>
  <si>
    <t>0370360751</t>
  </si>
  <si>
    <t>Scuola Primaria di Marzabotto</t>
  </si>
  <si>
    <t>0370360903</t>
  </si>
  <si>
    <t>Costruzione nuova palestra</t>
  </si>
  <si>
    <t>MODENA</t>
  </si>
  <si>
    <t>Comune di Maranello</t>
  </si>
  <si>
    <t>Scuola d'infanzia J. Da Gorzano</t>
  </si>
  <si>
    <t>0360191234</t>
  </si>
  <si>
    <t>costruzione di un nuovo corpo di fabbrica e demolizione di quello esistente (ex scuola elementare) – 1° stralcio</t>
  </si>
  <si>
    <t>ristrutturazione scuola materna - 2° stralcio</t>
  </si>
  <si>
    <t>PARMA</t>
  </si>
  <si>
    <t>Comune di Collecchio</t>
  </si>
  <si>
    <t>IC Collecchio primaria "G.Verdi"</t>
  </si>
  <si>
    <t>0340090194</t>
  </si>
  <si>
    <t>REGGIO EMILIA</t>
  </si>
  <si>
    <t>Ampliamento edificio</t>
  </si>
  <si>
    <t>Comune di BRESCELLO</t>
  </si>
  <si>
    <t>Comune di POVIGLIO</t>
  </si>
  <si>
    <t>RE1A06300G</t>
  </si>
  <si>
    <t>Comune di SANT'ILARIO D'ENZA</t>
  </si>
  <si>
    <t>0350390002</t>
  </si>
  <si>
    <t>Adeguamento sismico edificio, Efficientamento energetico</t>
  </si>
  <si>
    <t>Comune di CAVRIAGO</t>
  </si>
  <si>
    <t>Adeguamento sismico parte edificio, Efficientamento energtico, Miglioramento funzionale</t>
  </si>
  <si>
    <t>REGIONE EMILIA ROMAGNA</t>
  </si>
  <si>
    <t>n.id</t>
  </si>
  <si>
    <t>Manutenzione straordinaria</t>
  </si>
  <si>
    <t>Strutturale</t>
  </si>
  <si>
    <t>IMPORTO FINANZIATO</t>
  </si>
  <si>
    <t>Ente beneficiario</t>
  </si>
  <si>
    <t>Prov</t>
  </si>
  <si>
    <t>SP</t>
  </si>
  <si>
    <t>GE</t>
  </si>
  <si>
    <t>infanzia</t>
  </si>
  <si>
    <t>nuovo edificio scolastico</t>
  </si>
  <si>
    <t>IM</t>
  </si>
  <si>
    <t>Comune di CERANESI</t>
  </si>
  <si>
    <t>0100140077</t>
  </si>
  <si>
    <t>via Badelli 10</t>
  </si>
  <si>
    <t xml:space="preserve">infanzia - primaria </t>
  </si>
  <si>
    <t>infanzia - primaria</t>
  </si>
  <si>
    <t>nuova palestra</t>
  </si>
  <si>
    <t>Comune di NE</t>
  </si>
  <si>
    <t>0100400257</t>
  </si>
  <si>
    <t>via Garibaldi 316</t>
  </si>
  <si>
    <t>primaria - secondaria I grado</t>
  </si>
  <si>
    <t>0110030038</t>
  </si>
  <si>
    <t>via Val Zona IV 32</t>
  </si>
  <si>
    <t>Comune di AIROLE</t>
  </si>
  <si>
    <t>0080010058</t>
  </si>
  <si>
    <t>piazza Padre Giacomo Viale 1</t>
  </si>
  <si>
    <t>Comune di COGORNO</t>
  </si>
  <si>
    <t>0100180260</t>
  </si>
  <si>
    <t>piazza Caduti per la Libertà 10</t>
  </si>
  <si>
    <t>Comune di BORDIGHERA</t>
  </si>
  <si>
    <t>0080080018</t>
  </si>
  <si>
    <t>Comune di S. STEFANO DI MAGRA</t>
  </si>
  <si>
    <t>0110260117</t>
  </si>
  <si>
    <t>via Castiglioni</t>
  </si>
  <si>
    <t xml:space="preserve">primaria </t>
  </si>
  <si>
    <t>Comune di CAMPOROSSO (*)</t>
  </si>
  <si>
    <t>0080110080</t>
  </si>
  <si>
    <t>via San Rocco 4</t>
  </si>
  <si>
    <t>Comune di CHIAVARI</t>
  </si>
  <si>
    <t>0100150554</t>
  </si>
  <si>
    <t>via Rivarola 7</t>
  </si>
  <si>
    <t>secondaria I grado</t>
  </si>
  <si>
    <t>rinforzo della struttura lignea con lamine in fibra di carbonio all'intradosso di alcuni solai tra il secondo e il terzo piano</t>
  </si>
  <si>
    <t>primaria</t>
  </si>
  <si>
    <t xml:space="preserve">GE </t>
  </si>
  <si>
    <t>Comune di ROVEGNO</t>
  </si>
  <si>
    <t>0100520293</t>
  </si>
  <si>
    <t>via Capoluogo 1</t>
  </si>
  <si>
    <t>Comune di SANTO STEFANO DI MAGRA</t>
  </si>
  <si>
    <t>0110260157</t>
  </si>
  <si>
    <t>via Tavilla 46</t>
  </si>
  <si>
    <t>Prov.</t>
  </si>
  <si>
    <t>cod. edificio</t>
  </si>
  <si>
    <t>tipo istituto</t>
  </si>
  <si>
    <t>Tipologia intervento</t>
  </si>
  <si>
    <t>REGIONE LIGURIA</t>
  </si>
  <si>
    <t xml:space="preserve">n. id. </t>
  </si>
  <si>
    <t>ID</t>
  </si>
  <si>
    <t>Denominazione Ente Locale</t>
  </si>
  <si>
    <t>Contributo euro</t>
  </si>
  <si>
    <t>MN</t>
  </si>
  <si>
    <t>Adeguamento/miglioramneto sismico</t>
  </si>
  <si>
    <t>BS</t>
  </si>
  <si>
    <t>MI</t>
  </si>
  <si>
    <t>CR</t>
  </si>
  <si>
    <t>CERRO AL LAMBRO</t>
  </si>
  <si>
    <t>VIA MONTE NERO N.2</t>
  </si>
  <si>
    <t>PAVIA</t>
  </si>
  <si>
    <t>PV</t>
  </si>
  <si>
    <t>Via Don Giuseppe Ubicini</t>
  </si>
  <si>
    <t>BIASSONO</t>
  </si>
  <si>
    <t>MALEGNO</t>
  </si>
  <si>
    <t>VIA CAVA</t>
  </si>
  <si>
    <t>CARBONARA DI PO</t>
  </si>
  <si>
    <t>VIA UNGARETTI 12-14</t>
  </si>
  <si>
    <t xml:space="preserve">Comune di GENOVA </t>
  </si>
  <si>
    <t>Indirizzo - Edificio scolastico</t>
  </si>
  <si>
    <t>miglioramento sismico</t>
  </si>
  <si>
    <t>id</t>
  </si>
  <si>
    <t>SCUOLA</t>
  </si>
  <si>
    <t>OGGETTO</t>
  </si>
  <si>
    <t>Importo</t>
  </si>
  <si>
    <t>AL</t>
  </si>
  <si>
    <t>REGIONE PIEMONTE</t>
  </si>
  <si>
    <t>TO</t>
  </si>
  <si>
    <t>CANTALUPA</t>
  </si>
  <si>
    <t>SCUOLA ELEMENTARE COMUNALE "SILVIA PIGNATELLI" - VIA Roma 12</t>
  </si>
  <si>
    <t>BRICHERASIO</t>
  </si>
  <si>
    <t>SCUOLA ELEMENTARE CAPOLUOGO BLOCCO PRINCIPALE E SUD - VIA VITTORIO EMANUELE ii, N. 81</t>
  </si>
  <si>
    <t>CN</t>
  </si>
  <si>
    <t>VERZUOLO</t>
  </si>
  <si>
    <t>BENE VAGIENNA</t>
  </si>
  <si>
    <t>COSTIGLIOLE SALUZZO</t>
  </si>
  <si>
    <t>MASIO</t>
  </si>
  <si>
    <t>VILLANOVA MONDOVI`</t>
  </si>
  <si>
    <t xml:space="preserve">PROGETTO DI MANUTENZIONE STRAORDINARIA E MESSA IN SICUREZZA RELATIVO ALLA SCUOLA PRIMARIA E SECONDARIA DI II° GRADO DEL CAPOLUOGO. </t>
  </si>
  <si>
    <t>GAVI</t>
  </si>
  <si>
    <t>SOLERO</t>
  </si>
  <si>
    <t>LAVORI DI ADEGUAMENTO ALLE NORME VIGENTI IN MATERIA DI SUPERAMENTO DELLE BARRIERE ARCHITETTONICHE, ANTINCENDIO, IMPIANTI ELETTRICI E DI RISPARMIO ENERGETICO DELLA SCUOLA PRIMARIA “E. DE AMICIS” E SECONDARIA DI 1° GRADO “L. FERRARIS”</t>
  </si>
  <si>
    <t>ISOLA SANT`ANTONIO</t>
  </si>
  <si>
    <t>CONTRIBUTI PER INTERVENTI SU EDIFICI SCOLASTICI</t>
  </si>
  <si>
    <t>REGIONE ABRUZZO</t>
  </si>
  <si>
    <t>REGIONE LOMBARDIA</t>
  </si>
  <si>
    <t>58 e 87</t>
  </si>
  <si>
    <t>60-88</t>
  </si>
  <si>
    <t>(CSAA82401G) - Infanzia - CENTRO(CSEE82401R) - Primaria - FRANCAVILLA MARITTIMA - IC Alvaro</t>
  </si>
  <si>
    <t>82 e 32</t>
  </si>
  <si>
    <t>86 e quota parte 22</t>
  </si>
  <si>
    <t>5 e quota parte 22</t>
  </si>
  <si>
    <t>Interventi di ristrutturazione, adeguamento sismico e risparmio enregtico del plesso scolastico sito alla loc. San Cesario</t>
  </si>
  <si>
    <t>lavori di ristrutturazione edilizia del complesso scolastico CALES - plesso M.Izzo Calvi Risorta</t>
  </si>
  <si>
    <t>lavori di adeguamento sismico e riqualificazione urbana mediante parziale demolizione e ricostruzione complesso scolastico in via Rocco</t>
  </si>
  <si>
    <t>Stralcio funzionale riqualificazione architettonica ed efficientamento energetico della scuola media Dante Alighieri</t>
  </si>
  <si>
    <t>lavori di demolizione della scuola materna sita alla via Misciuni e realizzazione edificio palestra a servizio dell'edificio scolastico plesso Ernesto Iadanza</t>
  </si>
  <si>
    <t>demolizione e ricostruzione della scuola dell'infanzia di Formicola e dell'annessa palestra</t>
  </si>
  <si>
    <t>Adeguamento sismico della scuola statale primaria e secondaria di I grado sita in via Cappuccini in Gesualdo</t>
  </si>
  <si>
    <t>Completamento, messa in sicurezza, idoneità igienico sanitaria, superamento delle barriere architettoniche, miglioramento statico e riqualificazione energetica del plesso scolastico N. Pecorelli sito in Marzano di Nola alla via Cav. Ferrante</t>
  </si>
  <si>
    <t>lavori di sostituzione edilizia con demolizione e ricostruzione in situ dell'edificio scolastico in località Macchiarella</t>
  </si>
  <si>
    <t>Messa in sicurezza edifici scolastici centro</t>
  </si>
  <si>
    <t>lavori di abbattimento e ricostruzione della scuola materna di via Rinascita</t>
  </si>
  <si>
    <t>lavori di ristrutturazione mediante demolizione e ricostruzione dell'istituto scolastico Giovanni XXIII</t>
  </si>
  <si>
    <t>Progetto per il completamento della messa in sicurezza del plesso scolastico comprensivo Don Carlo Monaco, mediante la realizzazione di una nuova palestra previa demolizione dell'esistente con ammodernamento e riqualificazione degli spazi esterni</t>
  </si>
  <si>
    <t>Adeguamento sismico edifici scolastici in baronissi</t>
  </si>
  <si>
    <t>Demolizione e ricostruzuone dell'edificio ex scuola materna sito in via Nazionale per riconversione in palestra ad uso scolastico</t>
  </si>
  <si>
    <t>SC. INFANZIA "FIASTRI" S. ILARIO D'E. Polo di infanzia</t>
  </si>
  <si>
    <t>SC.INFANZIA "C. ZANTI" BRESCELLO Polo di infanzia</t>
  </si>
  <si>
    <t>SC. INFANZIA "LA GINESTRA" POVIGLIO - polo di infanzia</t>
  </si>
  <si>
    <t>SC. INFANZIA "LE BETULLE" CAVRIAGO - polo di infanzia</t>
  </si>
  <si>
    <t>8 e 9</t>
  </si>
  <si>
    <t>22 e 10</t>
  </si>
  <si>
    <t>101 e 117</t>
  </si>
  <si>
    <t>Scuola secondaria 1° grado "Nievo"</t>
  </si>
  <si>
    <t>Demolizione e ricostruzione per adeguamento sismico I lotto</t>
  </si>
  <si>
    <t>Istituto scolastico J. Linussio</t>
  </si>
  <si>
    <t>Ristrutturazione mediante demolizione e ricostruzione</t>
  </si>
  <si>
    <t>Nuova costruzione per adeguamento sismico</t>
  </si>
  <si>
    <t xml:space="preserve">Demolizione e ricostruzione per adeguamento sismico </t>
  </si>
  <si>
    <t>Ristrutturazione per miglioramneto sismico - I lotto</t>
  </si>
  <si>
    <t>Comune di BEVERINO</t>
  </si>
  <si>
    <t>intervento di adeguamento sismico ed efficientamento energetico</t>
  </si>
  <si>
    <t>interventi di riqualificazione funzionale e messa in sicurezza dei solai aule scolastiche al piano terreno dell'edificio nonché consolidamento e risanamento degli ambiti murari di pertinenza, con eliminazione delle infiltrazioni profonde 1° lotto-Fase 1 e 2</t>
  </si>
  <si>
    <t>installazione di un nuovo controsoffitto antisfondellamento</t>
  </si>
  <si>
    <t>via montezovetto 7a</t>
  </si>
  <si>
    <t>via cesare battisti 6</t>
  </si>
  <si>
    <t>posa di nuovo controsoffitto antisfondellamento in diversi locali dell'istituto</t>
  </si>
  <si>
    <t>20 e parte 43</t>
  </si>
  <si>
    <t>5 e 18 e parte del 43</t>
  </si>
  <si>
    <t>54 e parte 43</t>
  </si>
  <si>
    <t>RIVOLTA D'ADDA</t>
  </si>
  <si>
    <t>via galileo galilei</t>
  </si>
  <si>
    <t>108 dato dalla riduzione delle  posizioni 23,29,43,54, 57 e soppressione 52</t>
  </si>
  <si>
    <t>COMUNE - REGGIO DI CALABRIA</t>
  </si>
  <si>
    <t>0800630596</t>
  </si>
  <si>
    <t>RCMM804026 - Sec. I - BOCCIONI GALLICO</t>
  </si>
  <si>
    <t>Adeguamento sismico e ristrutturazione</t>
  </si>
  <si>
    <t>COMUNE - GIZZERIA</t>
  </si>
  <si>
    <t>CZ</t>
  </si>
  <si>
    <t>0790601010</t>
  </si>
  <si>
    <t>(CZTA01604P) - IPAA - FALERNA(CZTA01650X) - IPAA - FALERNA (serale)(CZTA020006) - ITA - FALERNA (CZTA02053P) - ITA - Falerna (serale)</t>
  </si>
  <si>
    <t>NUOVA COSTRUZIONE (DEMOLIZIONE E RICOSTRUZIONE)</t>
  </si>
  <si>
    <t>miglioramento sismico e funzionale - porzione edificio da mantenere</t>
  </si>
  <si>
    <t>via Napoli snc</t>
  </si>
  <si>
    <t>miglioramento sismico - lotto 1 / stralcio 1 e 2</t>
  </si>
  <si>
    <t>CORROPOLI</t>
  </si>
  <si>
    <t>Scuola Infanzia</t>
  </si>
  <si>
    <t>Ampliamento</t>
  </si>
  <si>
    <t>COMUNE – CAULONIA</t>
  </si>
  <si>
    <t>0800251232</t>
  </si>
  <si>
    <t>SCUOLA PRIMARIA DI CAULONIA MARINA</t>
  </si>
  <si>
    <t>COMUNE – MORANO CALABRO</t>
  </si>
  <si>
    <t>0780830683</t>
  </si>
  <si>
    <t>EDIFICIO TEMPORANEAMENTE NON UTILIZZATO</t>
  </si>
  <si>
    <t>miglioramento sismico e messa in sicurezza generale palestar Ori</t>
  </si>
  <si>
    <t xml:space="preserve">messa in sicurezza, opere antisismihe (miglioramento sismico) ed efficientamento energetico della scuola di infanzia </t>
  </si>
  <si>
    <t>COMUNE DI GRANAROLO</t>
  </si>
  <si>
    <t>Scuola Secondaria 1° grado “Pellegrino Matteucci”</t>
  </si>
  <si>
    <t>0370300359</t>
  </si>
  <si>
    <t>ampliamento edificio per realizzare palestra scolastica</t>
  </si>
  <si>
    <t>Comune di Jolanda di Savoia</t>
  </si>
  <si>
    <t>FERRARA</t>
  </si>
  <si>
    <t>Istituto Don Chendi, infanzia, primaria, media</t>
  </si>
  <si>
    <t>0380100022</t>
  </si>
  <si>
    <t>Messa in sicurezza generale, Adeguamento sismico, presenza di verifica vulnerabilità</t>
  </si>
  <si>
    <t>Comune di Comacchio</t>
  </si>
  <si>
    <t>Primaria Caiazzo Porto Garibaldi</t>
  </si>
  <si>
    <t>0380060066</t>
  </si>
  <si>
    <t>messa in sicurezza generale, interventi locali, presenza di verifica vulnerabilità</t>
  </si>
  <si>
    <t>Comune di Goro</t>
  </si>
  <si>
    <t>0380250189</t>
  </si>
  <si>
    <t>Primaria e medie Goro</t>
  </si>
  <si>
    <t>Messa in sicurezza generale, Adeguamento sismico, efficientamento energetico, intervento di verifica vulnerabilità solo su un corpo del fabbricato</t>
  </si>
  <si>
    <t>Comune di Copparo</t>
  </si>
  <si>
    <t>Primaria Marchesi Copparo</t>
  </si>
  <si>
    <t>0380070068</t>
  </si>
  <si>
    <t>interventi locali di messa in sicurezza sismica, intervento di verifica vulnerabilità</t>
  </si>
  <si>
    <t>Comune di Vignola</t>
  </si>
  <si>
    <t>scuola primaria barozzi</t>
  </si>
  <si>
    <t>0360460344</t>
  </si>
  <si>
    <t xml:space="preserve">miglioramento sismico di fabbricato già esistente a uso scolastico </t>
  </si>
  <si>
    <t>Comune di San Secondo Parmense</t>
  </si>
  <si>
    <t>primaria Corridoni</t>
  </si>
  <si>
    <t>0340330162</t>
  </si>
  <si>
    <t>costruzione nuova palestra a servizio della scuola</t>
  </si>
  <si>
    <t>Comune di Fontevivo</t>
  </si>
  <si>
    <t>primaria G. Gazzola di Pontetaro</t>
  </si>
  <si>
    <t>Castelvetro Piacentino</t>
  </si>
  <si>
    <t>PIACENZA</t>
  </si>
  <si>
    <t>Scuola Primaria “Woityla” e Secondaria di 1° Grado “Ungaretti”</t>
  </si>
  <si>
    <t>0330140148</t>
  </si>
  <si>
    <t>miglioramento sismico, antincendio, riqualificazione energetica, sistemazione area esterna</t>
  </si>
  <si>
    <t>Comune di Bagnacavallo</t>
  </si>
  <si>
    <t>RAVENNA</t>
  </si>
  <si>
    <t>SCUOLA PRIMARIA “F.BERTI”</t>
  </si>
  <si>
    <t>0390020500</t>
  </si>
  <si>
    <t>SC. PRIMARIA "T. RIGHI" BRESCELLO</t>
  </si>
  <si>
    <t>0350060157</t>
  </si>
  <si>
    <t>miglioramento sismico dell'edificio esistente</t>
  </si>
  <si>
    <t>Comune di MONTECCHIO EMILIA</t>
  </si>
  <si>
    <t>SC. SEC. 1° GR. "J. ZANNONI" MONTECCHIO E.</t>
  </si>
  <si>
    <t>0350270246</t>
  </si>
  <si>
    <t>messa in sicurezza, demolizione e ricostruzione parziale, adeguamento sismico, ripristino funzionalità parte edificio e palestra, miglioramento funzionale</t>
  </si>
  <si>
    <t>SC. PRIMARIA POVIGLIO</t>
  </si>
  <si>
    <t>0350290155</t>
  </si>
  <si>
    <t>messa in sicurezza, miglioramento sismico ed efficientamento energetico</t>
  </si>
  <si>
    <t>Comune di QUATTRO CASTELLA</t>
  </si>
  <si>
    <t>SC. SEC. 1° GR. "BALLETTI" QUATTRO C.</t>
  </si>
  <si>
    <t>0350300249</t>
  </si>
  <si>
    <t>interventi locali di miglioramento sismico ed efficientamento energetico</t>
  </si>
  <si>
    <t>Comune di GUASTALLA</t>
  </si>
  <si>
    <t>scuola secondaria di I grado Guastalla</t>
  </si>
  <si>
    <t>messa in sicurezza, miglioramento sismico, ripristino funzionalità parte edificio</t>
  </si>
  <si>
    <t>Comune di Rimini</t>
  </si>
  <si>
    <t>RIMINI</t>
  </si>
  <si>
    <t xml:space="preserve">Scuola primaria Zoebeli - Via Villalta, 23 - località Santa Giustina - Rimini
Scuola primaria Corpolò - Via Marecchiese, 654 - località Corpolò - Rimini
</t>
  </si>
  <si>
    <t xml:space="preserve">990140274
990140276
</t>
  </si>
  <si>
    <t>SCUOLA SECONDARIA DI PRIMO GRADO "J. ZANNONI" - PARTE SUD</t>
  </si>
  <si>
    <t>Strutturale (rifacimento)</t>
  </si>
  <si>
    <t>Comune di SAN LEO</t>
  </si>
  <si>
    <t xml:space="preserve">ISTITUTO COMPRENSIVO ANGELO BATTELLI, PLESSO DI SAN LEO, SCUOLA DELL'INFANZIA E PRIMARIA </t>
  </si>
  <si>
    <t>0990250215</t>
  </si>
  <si>
    <t>nuova costruzione</t>
  </si>
  <si>
    <t>CARPENETO</t>
  </si>
  <si>
    <t>scuola primaria statale SCUOLA ELEMENTARE SILVIO PELLICO</t>
  </si>
  <si>
    <t>RISTRUTTURAZIONE  "SCUOLA ELEMENTARE STATALE SILVIO PELLICO"</t>
  </si>
  <si>
    <t xml:space="preserve">Strutturale
MIGLIORAMENTO SISMICO CON DEMOLIZIONE RICOSTRUZIONE </t>
  </si>
  <si>
    <t xml:space="preserve">EDIFICIO SEDE DELL'ISTITUTO COMPRENSIVO "LEONARDO DA VINCI" NONCHE' SEDE DELLA SCUOLA SECONDARIA DI PRIMO GRADO DI VERZUOLO (EX SCUOLA MEDIA INFERIORE "LEONARDO DA VINCI"). RIQUALIFICAZIONE ENERGETICA DEL BLOCCO AULE NORD E SUD. </t>
  </si>
  <si>
    <t>Adeguamento sismico SCUOLA ELEMENTARE "A. CARENA"</t>
  </si>
  <si>
    <t xml:space="preserve">Adeguamento sismico </t>
  </si>
  <si>
    <t>SALUZZO</t>
  </si>
  <si>
    <t>SCUOLA MEDIA PLESSO SCOLASTICO "EX BERSEZIO". RISTRUTTURAZIONE, RISANEMENTO CONSERVATIVO ED EFFICIENTAMENTO ENERGETICO</t>
  </si>
  <si>
    <t>MIGLIORAMENTO SISMICO DELL'ISTITUTO COMPRENSIVO DON GIORGIO BELLIARDO</t>
  </si>
  <si>
    <t>ALBIANO D`IVREA</t>
  </si>
  <si>
    <t>RIQUALIFICAZIONE E MESSA IN SICUREZZA EDIFICIO SCUOLA DELL'INFANZIA</t>
  </si>
  <si>
    <t>VIGNALE MONFERRATO</t>
  </si>
  <si>
    <t xml:space="preserve">RIQUALIFICAZIONE E RISANAMENTO CONSERVATIVO DELLA PALESTRA SCOLASTICA DI VIA BERGAMASCHINO. </t>
  </si>
  <si>
    <t>MANUTENZIONE STRAORDINARIA E RIQUALIFICAZIONE ENERGETICA  E MIGLIORAMENTO SISMICO DELLA SCUOLA PRIMARIA “G.POGGIO"</t>
  </si>
  <si>
    <t xml:space="preserve">MANUTENZIONE STRAORDINARIA E RIQUALIFICAZIONE ENERGETICA  E MIGLIORAMENTO SISMICO </t>
  </si>
  <si>
    <t>GAGLIANICO</t>
  </si>
  <si>
    <t>BI</t>
  </si>
  <si>
    <t>PROGETTO DI RIQUALIFICAZIONE ENERGETICA E DI RISTRUTTURAZIONE DELLA SCUOLA D’INFANZIA STATALE NEL COMUNE DI GAGLIANICO.</t>
  </si>
  <si>
    <t>CARMAGNOLA</t>
  </si>
  <si>
    <t>PALESTRA SCUOLA MEDIA C.SO SACCHIRONE N. 47 INTERVENTO DI RIQUALIFICAZIONE ENERGETICA LOTTO 1 – MESSA A NORMA IMPIANTI TERMICO ED ELETTRICO E CONTROSOFFITTO LOTTO 2 – SOSTITUZIONE SERRAMENTI E COIBENTAZIONE ESTERNA</t>
  </si>
  <si>
    <t>BORGOMANERO</t>
  </si>
  <si>
    <t>NO</t>
  </si>
  <si>
    <t>MANUTENZIONE STRAORDINARIA - SOSTITUZIONE DEI SERRAMENTI  SCUOLA INFANZIA PASCOLI E PRIMARIA ALFIERI</t>
  </si>
  <si>
    <t>RISTRUTTUARAZIONE SCUOLA DELL'INFANZA STATALE CORSO ROMA, SANTA CRISTINA, VERGANO, VIA SCUOLE E SCUOLA PRIMARIA STATALE SANTA CRISTINA , VERGANO</t>
  </si>
  <si>
    <t>SAN DAMIANO D`ASTI</t>
  </si>
  <si>
    <t>AT</t>
  </si>
  <si>
    <t>NTERVENTO DI MESSA IN SICUREZZA VETRI (NORMA UNI 7697) ED EFFICIENTAMENTO ENERGETICO SCUOLA ELEMENTARE "GARDINI"</t>
  </si>
  <si>
    <t>COSSATO</t>
  </si>
  <si>
    <t>OPERE PER IL MIGLIORAMENTO DELL'EFFICIENZA ENERGETICA DELLA SCUOLA "L.DA VINCI"</t>
  </si>
  <si>
    <t>MASERA</t>
  </si>
  <si>
    <t>VCO</t>
  </si>
  <si>
    <t>RISANAMENTO ENERGETICO DELL'EDIFICIO DELLA SCUOLA PRIMARIA DEL COMUNE DI MASERA</t>
  </si>
  <si>
    <t>opere di miglioramento sismico scuola media Cornelio De Simoni</t>
  </si>
  <si>
    <t xml:space="preserve">opere di miglioramento sismico </t>
  </si>
  <si>
    <t>MONTA`</t>
  </si>
  <si>
    <t>MIGLIORAMENTO SISMICO, MESSA IN SICUREZZA E RISANAMENTO CONSERVATIVO EDIFICIO SCOLASTICO SEDE DELLA SCUOLA PRIMARIA STATALE DI MONTA'</t>
  </si>
  <si>
    <t>SCUOLA MEDIA C.SO SACCHIRONE N. 47 - RISTRUTTURAZIONE EDILIZIA CON RIMOZIONE E SMALTIMENTO COPERTURE IN FIBRO – CEMENTO – AMIANTO E RIQUALIFICAZIONE ENERGETICA - CUP C43B13000090006</t>
  </si>
  <si>
    <t>39-89</t>
  </si>
  <si>
    <t>61 - 96</t>
  </si>
  <si>
    <t>2 - 30 e quota parte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</si>
</sst>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-410]#,##0.00"/>
    <numFmt numFmtId="166" formatCode="[$-410]General"/>
    <numFmt numFmtId="167" formatCode="&quot;€&quot;\ #,##0.00"/>
    <numFmt numFmtId="168" formatCode="#,##0.00&quot; &quot;;#,##0.00&quot; &quot;;&quot;-&quot;#&quot; &quot;;&quot; &quot;@&quot; &quot;"/>
  </numFmts>
  <fonts count="34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63"/>
      <name val="Arial"/>
      <family val="2"/>
      <charset val="204"/>
    </font>
    <font>
      <sz val="8"/>
      <color indexed="63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1"/>
      <name val="Arial"/>
      <family val="2"/>
      <charset val="204"/>
    </font>
    <font>
      <sz val="11"/>
      <color rgb="FF000000"/>
      <name val="Calibri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  <charset val="1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10"/>
      <color theme="1"/>
      <name val="Arial1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11"/>
      <color theme="1"/>
      <name val="Liberation Sans"/>
    </font>
    <font>
      <sz val="10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color indexed="8"/>
      <name val="Verdana"/>
      <family val="2"/>
    </font>
    <font>
      <b/>
      <sz val="8"/>
      <color rgb="FF333333"/>
      <name val="Arial"/>
      <family val="2"/>
      <charset val="204"/>
    </font>
    <font>
      <sz val="8"/>
      <color rgb="FF1A1A1A"/>
      <name val="Arial"/>
      <family val="2"/>
      <charset val="204"/>
    </font>
    <font>
      <sz val="8"/>
      <color rgb="FF333333"/>
      <name val="Arial"/>
      <family val="2"/>
      <charset val="204"/>
    </font>
    <font>
      <sz val="8"/>
      <color rgb="FF0033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9" fillId="0" borderId="0"/>
    <xf numFmtId="166" fontId="20" fillId="0" borderId="0"/>
    <xf numFmtId="0" fontId="12" fillId="0" borderId="0"/>
    <xf numFmtId="0" fontId="1" fillId="0" borderId="0"/>
    <xf numFmtId="0" fontId="12" fillId="0" borderId="0"/>
    <xf numFmtId="168" fontId="25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left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0" fillId="0" borderId="8" xfId="0" applyBorder="1"/>
    <xf numFmtId="0" fontId="11" fillId="0" borderId="8" xfId="0" applyFont="1" applyBorder="1"/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3" borderId="8" xfId="0" applyFill="1" applyBorder="1"/>
    <xf numFmtId="0" fontId="22" fillId="3" borderId="1" xfId="0" applyFont="1" applyFill="1" applyBorder="1" applyAlignment="1">
      <alignment horizontal="center" vertical="center"/>
    </xf>
    <xf numFmtId="3" fontId="29" fillId="3" borderId="1" xfId="0" applyNumberFormat="1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0" fillId="3" borderId="0" xfId="0" applyFill="1"/>
    <xf numFmtId="43" fontId="24" fillId="3" borderId="1" xfId="31" applyFont="1" applyFill="1" applyBorder="1" applyAlignment="1">
      <alignment horizontal="center" vertical="center" wrapText="1"/>
    </xf>
    <xf numFmtId="0" fontId="2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 vertical="center"/>
    </xf>
    <xf numFmtId="0" fontId="12" fillId="3" borderId="1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164" fontId="12" fillId="3" borderId="1" xfId="32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vertical="center" wrapText="1"/>
    </xf>
    <xf numFmtId="0" fontId="17" fillId="3" borderId="1" xfId="0" applyNumberFormat="1" applyFont="1" applyFill="1" applyBorder="1" applyAlignment="1">
      <alignment horizontal="left" vertical="center" wrapText="1"/>
    </xf>
    <xf numFmtId="165" fontId="17" fillId="3" borderId="1" xfId="0" applyNumberFormat="1" applyFont="1" applyFill="1" applyBorder="1" applyAlignment="1">
      <alignment horizontal="left" vertical="center" wrapText="1"/>
    </xf>
    <xf numFmtId="43" fontId="17" fillId="3" borderId="1" xfId="3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166" fontId="18" fillId="3" borderId="1" xfId="33" applyFont="1" applyFill="1" applyBorder="1" applyAlignment="1">
      <alignment horizontal="left" vertical="center" wrapText="1"/>
    </xf>
    <xf numFmtId="49" fontId="17" fillId="3" borderId="1" xfId="0" quotePrefix="1" applyNumberFormat="1" applyFont="1" applyFill="1" applyBorder="1" applyAlignment="1">
      <alignment horizontal="left" vertical="center" wrapText="1"/>
    </xf>
    <xf numFmtId="0" fontId="19" fillId="3" borderId="1" xfId="0" quotePrefix="1" applyFont="1" applyFill="1" applyBorder="1" applyAlignment="1">
      <alignment horizontal="left" vertical="center" wrapText="1"/>
    </xf>
    <xf numFmtId="4" fontId="0" fillId="3" borderId="1" xfId="0" applyNumberFormat="1" applyFill="1" applyBorder="1"/>
    <xf numFmtId="164" fontId="15" fillId="3" borderId="1" xfId="32" applyFont="1" applyFill="1" applyBorder="1" applyAlignment="1">
      <alignment horizontal="right"/>
    </xf>
    <xf numFmtId="49" fontId="15" fillId="3" borderId="1" xfId="0" applyNumberFormat="1" applyFont="1" applyFill="1" applyBorder="1" applyAlignment="1">
      <alignment horizontal="left" wrapText="1"/>
    </xf>
    <xf numFmtId="164" fontId="15" fillId="3" borderId="1" xfId="32" applyFont="1" applyFill="1" applyBorder="1" applyAlignment="1">
      <alignment horizontal="left" wrapText="1"/>
    </xf>
    <xf numFmtId="0" fontId="22" fillId="3" borderId="8" xfId="0" applyFont="1" applyFill="1" applyBorder="1" applyAlignment="1">
      <alignment vertical="center"/>
    </xf>
    <xf numFmtId="0" fontId="22" fillId="3" borderId="8" xfId="0" applyFont="1" applyFill="1" applyBorder="1" applyAlignment="1">
      <alignment horizontal="justify" vertical="center"/>
    </xf>
    <xf numFmtId="167" fontId="22" fillId="3" borderId="8" xfId="0" applyNumberFormat="1" applyFont="1" applyFill="1" applyBorder="1" applyAlignment="1">
      <alignment vertical="center"/>
    </xf>
    <xf numFmtId="0" fontId="0" fillId="3" borderId="8" xfId="0" applyFill="1" applyBorder="1" applyAlignment="1">
      <alignment horizontal="justify"/>
    </xf>
    <xf numFmtId="0" fontId="22" fillId="3" borderId="8" xfId="0" applyFont="1" applyFill="1" applyBorder="1" applyAlignment="1">
      <alignment horizontal="center" vertical="center"/>
    </xf>
    <xf numFmtId="4" fontId="0" fillId="3" borderId="8" xfId="0" applyNumberFormat="1" applyFill="1" applyBorder="1"/>
    <xf numFmtId="0" fontId="6" fillId="0" borderId="0" xfId="0" applyFont="1" applyFill="1" applyAlignment="1">
      <alignment vertical="center" wrapText="1"/>
    </xf>
    <xf numFmtId="0" fontId="0" fillId="3" borderId="8" xfId="0" applyFont="1" applyFill="1" applyBorder="1" applyAlignment="1">
      <alignment horizontal="justify"/>
    </xf>
    <xf numFmtId="0" fontId="0" fillId="3" borderId="8" xfId="0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49" fontId="31" fillId="4" borderId="14" xfId="0" applyNumberFormat="1" applyFont="1" applyFill="1" applyBorder="1" applyAlignment="1">
      <alignment horizontal="center" vertical="center" wrapText="1"/>
    </xf>
    <xf numFmtId="0" fontId="32" fillId="4" borderId="14" xfId="0" applyFont="1" applyFill="1" applyBorder="1" applyAlignment="1">
      <alignment horizontal="center" vertical="center" wrapText="1"/>
    </xf>
    <xf numFmtId="4" fontId="31" fillId="4" borderId="15" xfId="0" applyNumberFormat="1" applyFont="1" applyFill="1" applyBorder="1" applyAlignment="1">
      <alignment horizontal="right" vertical="center" wrapText="1"/>
    </xf>
    <xf numFmtId="1" fontId="2" fillId="4" borderId="14" xfId="0" applyNumberFormat="1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49" fontId="33" fillId="4" borderId="14" xfId="0" applyNumberFormat="1" applyFont="1" applyFill="1" applyBorder="1" applyAlignment="1">
      <alignment horizontal="center" vertical="center" wrapText="1"/>
    </xf>
    <xf numFmtId="4" fontId="32" fillId="4" borderId="14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4" fontId="2" fillId="4" borderId="14" xfId="0" applyNumberFormat="1" applyFont="1" applyFill="1" applyBorder="1" applyAlignment="1">
      <alignment horizontal="right" vertical="center" wrapText="1"/>
    </xf>
    <xf numFmtId="0" fontId="2" fillId="4" borderId="16" xfId="0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49" fontId="33" fillId="0" borderId="17" xfId="0" applyNumberFormat="1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0" fillId="0" borderId="15" xfId="0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4" xfId="0" applyNumberFormat="1" applyFont="1" applyFill="1" applyBorder="1" applyAlignment="1">
      <alignment horizontal="left" vertical="center" wrapText="1"/>
    </xf>
    <xf numFmtId="165" fontId="17" fillId="0" borderId="14" xfId="0" applyNumberFormat="1" applyFont="1" applyFill="1" applyBorder="1" applyAlignment="1">
      <alignment horizontal="left" vertical="center" wrapText="1"/>
    </xf>
    <xf numFmtId="43" fontId="17" fillId="0" borderId="14" xfId="31" applyFont="1" applyFill="1" applyBorder="1" applyAlignment="1">
      <alignment horizontal="left" vertical="center" wrapText="1"/>
    </xf>
    <xf numFmtId="0" fontId="17" fillId="0" borderId="14" xfId="0" quotePrefix="1" applyNumberFormat="1" applyFont="1" applyFill="1" applyBorder="1" applyAlignment="1">
      <alignment horizontal="left" vertical="center" wrapText="1"/>
    </xf>
    <xf numFmtId="0" fontId="19" fillId="0" borderId="14" xfId="0" quotePrefix="1" applyFont="1" applyFill="1" applyBorder="1" applyAlignment="1">
      <alignment horizontal="left" vertical="center" wrapText="1"/>
    </xf>
    <xf numFmtId="166" fontId="18" fillId="0" borderId="14" xfId="33" applyFont="1" applyFill="1" applyBorder="1" applyAlignment="1">
      <alignment horizontal="left" vertical="center" wrapText="1"/>
    </xf>
    <xf numFmtId="0" fontId="19" fillId="0" borderId="14" xfId="0" quotePrefix="1" applyNumberFormat="1" applyFont="1" applyFill="1" applyBorder="1" applyAlignment="1">
      <alignment horizontal="left" vertical="center" wrapText="1"/>
    </xf>
    <xf numFmtId="166" fontId="18" fillId="0" borderId="14" xfId="33" applyFont="1" applyFill="1" applyBorder="1" applyAlignment="1">
      <alignment vertical="center" wrapText="1"/>
    </xf>
    <xf numFmtId="0" fontId="19" fillId="3" borderId="14" xfId="0" applyFont="1" applyFill="1" applyBorder="1" applyAlignment="1">
      <alignment horizontal="left" vertical="top" wrapText="1"/>
    </xf>
    <xf numFmtId="49" fontId="19" fillId="0" borderId="14" xfId="34" applyNumberFormat="1" applyFont="1" applyFill="1" applyBorder="1" applyAlignment="1">
      <alignment horizontal="left" vertical="top" wrapText="1"/>
    </xf>
    <xf numFmtId="43" fontId="19" fillId="3" borderId="14" xfId="31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quotePrefix="1" applyFont="1" applyFill="1" applyBorder="1" applyAlignment="1">
      <alignment horizontal="left" vertical="top" wrapText="1"/>
    </xf>
    <xf numFmtId="43" fontId="19" fillId="0" borderId="14" xfId="3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justify"/>
    </xf>
    <xf numFmtId="0" fontId="0" fillId="0" borderId="14" xfId="0" applyFill="1" applyBorder="1"/>
    <xf numFmtId="4" fontId="0" fillId="0" borderId="14" xfId="0" applyNumberFormat="1" applyFill="1" applyBorder="1"/>
    <xf numFmtId="0" fontId="0" fillId="0" borderId="14" xfId="0" applyFill="1" applyBorder="1" applyAlignment="1"/>
    <xf numFmtId="0" fontId="0" fillId="0" borderId="14" xfId="0" applyNumberFormat="1" applyFill="1" applyBorder="1" applyAlignment="1">
      <alignment wrapText="1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wrapText="1"/>
    </xf>
    <xf numFmtId="0" fontId="19" fillId="0" borderId="14" xfId="0" applyNumberFormat="1" applyFont="1" applyFill="1" applyBorder="1" applyAlignment="1">
      <alignment wrapText="1"/>
    </xf>
    <xf numFmtId="4" fontId="0" fillId="0" borderId="14" xfId="0" applyNumberFormat="1" applyFill="1" applyBorder="1" applyAlignment="1">
      <alignment wrapText="1"/>
    </xf>
    <xf numFmtId="4" fontId="11" fillId="0" borderId="14" xfId="0" applyNumberFormat="1" applyFont="1" applyFill="1" applyBorder="1"/>
    <xf numFmtId="0" fontId="0" fillId="0" borderId="14" xfId="0" applyFill="1" applyBorder="1" applyAlignment="1">
      <alignment wrapText="1"/>
    </xf>
    <xf numFmtId="0" fontId="13" fillId="0" borderId="1" xfId="0" applyFont="1" applyBorder="1" applyAlignment="1">
      <alignment horizontal="center"/>
    </xf>
    <xf numFmtId="4" fontId="27" fillId="3" borderId="2" xfId="31" applyNumberFormat="1" applyFont="1" applyFill="1" applyBorder="1" applyAlignment="1">
      <alignment horizontal="center" vertical="center" wrapText="1"/>
    </xf>
    <xf numFmtId="4" fontId="27" fillId="3" borderId="7" xfId="31" applyNumberFormat="1" applyFont="1" applyFill="1" applyBorder="1" applyAlignment="1">
      <alignment horizontal="center" vertical="center" wrapText="1"/>
    </xf>
    <xf numFmtId="4" fontId="27" fillId="3" borderId="6" xfId="31" applyNumberFormat="1" applyFont="1" applyFill="1" applyBorder="1" applyAlignment="1">
      <alignment horizontal="center" vertical="center" wrapText="1"/>
    </xf>
    <xf numFmtId="4" fontId="27" fillId="3" borderId="1" xfId="31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</cellXfs>
  <cellStyles count="3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Excel Built-in Normal" xfId="34" xr:uid="{00000000-0005-0000-0000-00001E000000}"/>
    <cellStyle name="Excel_BuiltIn_Comma" xfId="38" xr:uid="{00000000-0005-0000-0000-00001F000000}"/>
    <cellStyle name="Migliaia" xfId="31" builtinId="3"/>
    <cellStyle name="Normale" xfId="0" builtinId="0"/>
    <cellStyle name="Normale 2" xfId="37" xr:uid="{00000000-0005-0000-0000-000022000000}"/>
    <cellStyle name="Normale 3" xfId="35" xr:uid="{00000000-0005-0000-0000-000023000000}"/>
    <cellStyle name="Normale 4" xfId="36" xr:uid="{00000000-0005-0000-0000-000024000000}"/>
    <cellStyle name="Normale_Foglio1" xfId="33" xr:uid="{00000000-0005-0000-0000-000025000000}"/>
    <cellStyle name="Valuta" xfId="32" builtinId="4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1A1A1A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workbookViewId="0">
      <selection activeCell="B28" sqref="B28"/>
    </sheetView>
  </sheetViews>
  <sheetFormatPr defaultRowHeight="12.5"/>
  <cols>
    <col min="2" max="2" width="34.1796875" customWidth="1"/>
    <col min="3" max="3" width="23.54296875" customWidth="1"/>
    <col min="4" max="4" width="31.54296875" customWidth="1"/>
    <col min="5" max="5" width="30.453125" customWidth="1"/>
    <col min="6" max="6" width="31.26953125" customWidth="1"/>
    <col min="7" max="7" width="15" customWidth="1"/>
    <col min="8" max="8" width="11.7265625" bestFit="1" customWidth="1"/>
  </cols>
  <sheetData>
    <row r="1" spans="1:6">
      <c r="A1" s="116" t="s">
        <v>222</v>
      </c>
      <c r="B1" s="116"/>
      <c r="C1" s="116"/>
      <c r="D1" s="116"/>
      <c r="E1" s="116"/>
      <c r="F1" s="116"/>
    </row>
    <row r="2" spans="1:6">
      <c r="A2" s="116"/>
      <c r="B2" s="116"/>
      <c r="C2" s="116"/>
      <c r="D2" s="116"/>
      <c r="E2" s="116"/>
      <c r="F2" s="116"/>
    </row>
    <row r="3" spans="1:6">
      <c r="A3" s="116"/>
      <c r="B3" s="116"/>
      <c r="C3" s="116"/>
      <c r="D3" s="116"/>
      <c r="E3" s="116"/>
      <c r="F3" s="116"/>
    </row>
    <row r="4" spans="1:6">
      <c r="A4" s="117" t="s">
        <v>87</v>
      </c>
      <c r="B4" s="120" t="s">
        <v>75</v>
      </c>
      <c r="C4" s="117" t="s">
        <v>3</v>
      </c>
      <c r="D4" s="120" t="s">
        <v>76</v>
      </c>
      <c r="E4" s="117" t="s">
        <v>6</v>
      </c>
      <c r="F4" s="117" t="s">
        <v>77</v>
      </c>
    </row>
    <row r="5" spans="1:6">
      <c r="A5" s="118"/>
      <c r="B5" s="121"/>
      <c r="C5" s="118"/>
      <c r="D5" s="122"/>
      <c r="E5" s="118"/>
      <c r="F5" s="118"/>
    </row>
    <row r="6" spans="1:6">
      <c r="A6" s="119"/>
      <c r="B6" s="121"/>
      <c r="C6" s="119"/>
      <c r="D6" s="122"/>
      <c r="E6" s="119"/>
      <c r="F6" s="119"/>
    </row>
    <row r="7" spans="1:6" ht="27">
      <c r="A7" s="19" t="s">
        <v>400</v>
      </c>
      <c r="B7" s="21" t="s">
        <v>80</v>
      </c>
      <c r="C7" s="19" t="s">
        <v>79</v>
      </c>
      <c r="D7" s="21" t="s">
        <v>81</v>
      </c>
      <c r="E7" s="20" t="s">
        <v>78</v>
      </c>
      <c r="F7" s="24">
        <v>675250</v>
      </c>
    </row>
    <row r="8" spans="1:6" ht="27">
      <c r="A8" s="19" t="s">
        <v>224</v>
      </c>
      <c r="B8" s="21" t="s">
        <v>83</v>
      </c>
      <c r="C8" s="19" t="s">
        <v>82</v>
      </c>
      <c r="D8" s="22" t="s">
        <v>84</v>
      </c>
      <c r="E8" s="20" t="s">
        <v>78</v>
      </c>
      <c r="F8" s="24">
        <v>574315.75</v>
      </c>
    </row>
    <row r="9" spans="1:6" ht="27">
      <c r="A9" s="19" t="s">
        <v>225</v>
      </c>
      <c r="B9" s="21" t="s">
        <v>83</v>
      </c>
      <c r="C9" s="19" t="s">
        <v>82</v>
      </c>
      <c r="D9" s="22" t="s">
        <v>85</v>
      </c>
      <c r="E9" s="20" t="s">
        <v>78</v>
      </c>
      <c r="F9" s="24">
        <v>865005.6</v>
      </c>
    </row>
    <row r="10" spans="1:6" ht="27">
      <c r="A10" s="19" t="s">
        <v>401</v>
      </c>
      <c r="B10" s="21" t="s">
        <v>83</v>
      </c>
      <c r="C10" s="19" t="s">
        <v>82</v>
      </c>
      <c r="D10" s="22" t="s">
        <v>86</v>
      </c>
      <c r="E10" s="20" t="s">
        <v>78</v>
      </c>
      <c r="F10" s="24">
        <v>927408.65</v>
      </c>
    </row>
    <row r="11" spans="1:6" ht="13.5">
      <c r="A11" s="19">
        <v>48</v>
      </c>
      <c r="B11" s="21" t="s">
        <v>284</v>
      </c>
      <c r="C11" s="19" t="s">
        <v>82</v>
      </c>
      <c r="D11" s="22" t="s">
        <v>285</v>
      </c>
      <c r="E11" s="20" t="s">
        <v>286</v>
      </c>
      <c r="F11" s="24">
        <v>350000</v>
      </c>
    </row>
  </sheetData>
  <mergeCells count="7">
    <mergeCell ref="A1:F3"/>
    <mergeCell ref="F4:F6"/>
    <mergeCell ref="A4:A6"/>
    <mergeCell ref="C4:C6"/>
    <mergeCell ref="B4:B6"/>
    <mergeCell ref="D4:D6"/>
    <mergeCell ref="E4:E6"/>
  </mergeCells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zoomScaleNormal="100" zoomScaleSheetLayoutView="100" zoomScalePageLayoutView="190" workbookViewId="0">
      <pane ySplit="4" topLeftCell="A5" activePane="bottomLeft" state="frozen"/>
      <selection pane="bottomLeft" activeCell="G16" sqref="G16"/>
    </sheetView>
  </sheetViews>
  <sheetFormatPr defaultColWidth="9" defaultRowHeight="10"/>
  <cols>
    <col min="1" max="1" width="7.54296875" style="1" customWidth="1"/>
    <col min="2" max="2" width="20.453125" style="1" customWidth="1"/>
    <col min="3" max="3" width="11.453125" style="1" customWidth="1"/>
    <col min="4" max="4" width="17.453125" style="1" customWidth="1"/>
    <col min="5" max="5" width="46.26953125" style="2" customWidth="1"/>
    <col min="6" max="6" width="43.81640625" style="1" customWidth="1"/>
    <col min="7" max="7" width="32.7265625" style="1" customWidth="1"/>
    <col min="8" max="16384" width="9" style="1"/>
  </cols>
  <sheetData>
    <row r="1" spans="1:7" ht="42" customHeight="1">
      <c r="A1" s="123" t="s">
        <v>0</v>
      </c>
      <c r="B1" s="123"/>
      <c r="C1" s="123"/>
      <c r="D1" s="123"/>
      <c r="E1" s="123"/>
      <c r="F1" s="123"/>
      <c r="G1" s="123"/>
    </row>
    <row r="2" spans="1:7" ht="12.75" customHeight="1">
      <c r="A2" s="59" t="s">
        <v>1</v>
      </c>
      <c r="B2" s="84" t="s">
        <v>2</v>
      </c>
      <c r="C2" s="84" t="s">
        <v>3</v>
      </c>
      <c r="D2" s="84" t="s">
        <v>4</v>
      </c>
      <c r="E2" s="84" t="s">
        <v>5</v>
      </c>
      <c r="F2" s="60" t="s">
        <v>6</v>
      </c>
      <c r="G2" s="85" t="s">
        <v>124</v>
      </c>
    </row>
    <row r="3" spans="1:7" ht="57" customHeight="1">
      <c r="A3" s="66" t="s">
        <v>402</v>
      </c>
      <c r="B3" s="61" t="s">
        <v>7</v>
      </c>
      <c r="C3" s="62" t="s">
        <v>8</v>
      </c>
      <c r="D3" s="63" t="s">
        <v>9</v>
      </c>
      <c r="E3" s="62" t="s">
        <v>10</v>
      </c>
      <c r="F3" s="64" t="s">
        <v>11</v>
      </c>
      <c r="G3" s="65">
        <v>800000</v>
      </c>
    </row>
    <row r="4" spans="1:7" s="3" customFormat="1" ht="48.65" customHeight="1">
      <c r="A4" s="66" t="s">
        <v>229</v>
      </c>
      <c r="B4" s="67" t="s">
        <v>13</v>
      </c>
      <c r="C4" s="64" t="s">
        <v>8</v>
      </c>
      <c r="D4" s="68" t="s">
        <v>14</v>
      </c>
      <c r="E4" s="64" t="s">
        <v>15</v>
      </c>
      <c r="F4" s="64" t="s">
        <v>11</v>
      </c>
      <c r="G4" s="69">
        <v>799894</v>
      </c>
    </row>
    <row r="5" spans="1:7" s="26" customFormat="1" ht="34" customHeight="1">
      <c r="A5" s="66" t="s">
        <v>227</v>
      </c>
      <c r="B5" s="70" t="s">
        <v>17</v>
      </c>
      <c r="C5" s="71" t="s">
        <v>12</v>
      </c>
      <c r="D5" s="72" t="s">
        <v>20</v>
      </c>
      <c r="E5" s="71" t="s">
        <v>226</v>
      </c>
      <c r="F5" s="71" t="s">
        <v>16</v>
      </c>
      <c r="G5" s="73">
        <v>1159240</v>
      </c>
    </row>
    <row r="6" spans="1:7" s="27" customFormat="1" ht="34" customHeight="1">
      <c r="A6" s="66" t="s">
        <v>228</v>
      </c>
      <c r="B6" s="71" t="s">
        <v>19</v>
      </c>
      <c r="C6" s="71" t="s">
        <v>12</v>
      </c>
      <c r="D6" s="72" t="s">
        <v>21</v>
      </c>
      <c r="E6" s="74" t="s">
        <v>22</v>
      </c>
      <c r="F6" s="71" t="s">
        <v>18</v>
      </c>
      <c r="G6" s="73">
        <v>1420000</v>
      </c>
    </row>
    <row r="7" spans="1:7" s="25" customFormat="1" ht="34" customHeight="1">
      <c r="A7" s="75">
        <v>19</v>
      </c>
      <c r="B7" s="76" t="s">
        <v>272</v>
      </c>
      <c r="C7" s="77" t="s">
        <v>8</v>
      </c>
      <c r="D7" s="78" t="s">
        <v>273</v>
      </c>
      <c r="E7" s="71" t="s">
        <v>274</v>
      </c>
      <c r="F7" s="76" t="s">
        <v>275</v>
      </c>
      <c r="G7" s="79">
        <v>800000</v>
      </c>
    </row>
    <row r="8" spans="1:7" s="25" customFormat="1" ht="30">
      <c r="A8" s="75">
        <v>69</v>
      </c>
      <c r="B8" s="80" t="s">
        <v>276</v>
      </c>
      <c r="C8" s="81" t="s">
        <v>277</v>
      </c>
      <c r="D8" s="71" t="s">
        <v>278</v>
      </c>
      <c r="E8" s="71" t="s">
        <v>279</v>
      </c>
      <c r="F8" s="81" t="s">
        <v>280</v>
      </c>
      <c r="G8" s="83">
        <v>3988151.38</v>
      </c>
    </row>
    <row r="9" spans="1:7" s="56" customFormat="1">
      <c r="A9" s="75">
        <v>29</v>
      </c>
      <c r="B9" s="80" t="s">
        <v>287</v>
      </c>
      <c r="C9" s="81" t="s">
        <v>8</v>
      </c>
      <c r="D9" s="71" t="s">
        <v>288</v>
      </c>
      <c r="E9" s="71" t="s">
        <v>289</v>
      </c>
      <c r="F9" s="81" t="s">
        <v>280</v>
      </c>
      <c r="G9" s="83">
        <v>796680</v>
      </c>
    </row>
    <row r="10" spans="1:7" ht="20">
      <c r="A10" s="75">
        <v>68</v>
      </c>
      <c r="B10" s="80" t="s">
        <v>290</v>
      </c>
      <c r="C10" s="81" t="s">
        <v>12</v>
      </c>
      <c r="D10" s="82" t="s">
        <v>291</v>
      </c>
      <c r="E10" s="71" t="s">
        <v>292</v>
      </c>
      <c r="F10" s="81" t="s">
        <v>280</v>
      </c>
      <c r="G10" s="83">
        <v>683662.5</v>
      </c>
    </row>
  </sheetData>
  <sheetProtection selectLockedCells="1" selectUnlockedCells="1"/>
  <mergeCells count="1">
    <mergeCell ref="A1:G1"/>
  </mergeCells>
  <phoneticPr fontId="2" type="noConversion"/>
  <pageMargins left="0" right="0" top="0" bottom="0" header="0.51" footer="0"/>
  <pageSetup paperSize="9" scale="82" firstPageNumber="0" fitToHeight="0" orientation="landscape" r:id="rId1"/>
  <headerFooter>
    <oddFooter>&amp;C&amp;"Times New Roman,Normale"&amp;12&amp;P/&amp;N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0"/>
  <sheetViews>
    <sheetView workbookViewId="0">
      <selection activeCell="I5" sqref="I5"/>
    </sheetView>
  </sheetViews>
  <sheetFormatPr defaultRowHeight="12.5"/>
  <cols>
    <col min="2" max="2" width="33.26953125" customWidth="1"/>
    <col min="3" max="3" width="47.26953125" customWidth="1"/>
    <col min="4" max="4" width="40.54296875" customWidth="1"/>
    <col min="5" max="5" width="30.81640625" customWidth="1"/>
  </cols>
  <sheetData>
    <row r="1" spans="1:5" ht="33" customHeight="1">
      <c r="A1" s="124" t="s">
        <v>36</v>
      </c>
      <c r="B1" s="124"/>
      <c r="C1" s="124"/>
      <c r="D1" s="124"/>
      <c r="E1" s="125"/>
    </row>
    <row r="2" spans="1:5" ht="13">
      <c r="A2" s="4" t="s">
        <v>37</v>
      </c>
      <c r="B2" s="4" t="s">
        <v>23</v>
      </c>
      <c r="C2" s="4" t="s">
        <v>24</v>
      </c>
      <c r="D2" s="4" t="s">
        <v>25</v>
      </c>
      <c r="E2" s="4" t="s">
        <v>26</v>
      </c>
    </row>
    <row r="3" spans="1:5" s="23" customFormat="1" ht="109.5" customHeight="1">
      <c r="A3" s="28">
        <v>1</v>
      </c>
      <c r="B3" s="29" t="s">
        <v>27</v>
      </c>
      <c r="C3" s="30" t="s">
        <v>230</v>
      </c>
      <c r="D3" s="31" t="s">
        <v>28</v>
      </c>
      <c r="E3" s="32">
        <v>451071.8</v>
      </c>
    </row>
    <row r="4" spans="1:5" s="23" customFormat="1" ht="139.5" customHeight="1">
      <c r="A4" s="28">
        <v>6</v>
      </c>
      <c r="B4" s="29" t="s">
        <v>29</v>
      </c>
      <c r="C4" s="33" t="s">
        <v>238</v>
      </c>
      <c r="D4" s="31" t="s">
        <v>28</v>
      </c>
      <c r="E4" s="32">
        <v>1038211.26</v>
      </c>
    </row>
    <row r="5" spans="1:5" s="23" customFormat="1" ht="88.5" customHeight="1">
      <c r="A5" s="28">
        <v>21</v>
      </c>
      <c r="B5" s="29" t="s">
        <v>30</v>
      </c>
      <c r="C5" s="33" t="s">
        <v>240</v>
      </c>
      <c r="D5" s="31" t="s">
        <v>28</v>
      </c>
      <c r="E5" s="32">
        <v>497702.36</v>
      </c>
    </row>
    <row r="6" spans="1:5" s="23" customFormat="1" ht="91.5" customHeight="1">
      <c r="A6" s="28">
        <v>22</v>
      </c>
      <c r="B6" s="29" t="s">
        <v>31</v>
      </c>
      <c r="C6" s="33" t="s">
        <v>239</v>
      </c>
      <c r="D6" s="31" t="s">
        <v>28</v>
      </c>
      <c r="E6" s="32">
        <v>1897000</v>
      </c>
    </row>
    <row r="7" spans="1:5" s="23" customFormat="1" ht="108.75" customHeight="1">
      <c r="A7" s="28">
        <v>24</v>
      </c>
      <c r="B7" s="29" t="s">
        <v>32</v>
      </c>
      <c r="C7" s="33" t="s">
        <v>231</v>
      </c>
      <c r="D7" s="31" t="s">
        <v>28</v>
      </c>
      <c r="E7" s="32">
        <v>1909246.83</v>
      </c>
    </row>
    <row r="8" spans="1:5" s="23" customFormat="1" ht="66.75" customHeight="1">
      <c r="A8" s="28">
        <v>25</v>
      </c>
      <c r="B8" s="29" t="s">
        <v>33</v>
      </c>
      <c r="C8" s="33" t="s">
        <v>232</v>
      </c>
      <c r="D8" s="31" t="s">
        <v>28</v>
      </c>
      <c r="E8" s="32">
        <v>520000</v>
      </c>
    </row>
    <row r="9" spans="1:5" s="23" customFormat="1" ht="90" customHeight="1">
      <c r="A9" s="28">
        <v>27</v>
      </c>
      <c r="B9" s="29" t="s">
        <v>34</v>
      </c>
      <c r="C9" s="33" t="s">
        <v>234</v>
      </c>
      <c r="D9" s="31" t="s">
        <v>28</v>
      </c>
      <c r="E9" s="32">
        <v>405000</v>
      </c>
    </row>
    <row r="10" spans="1:5" s="23" customFormat="1" ht="48.75" customHeight="1">
      <c r="A10" s="28">
        <v>38</v>
      </c>
      <c r="B10" s="29" t="s">
        <v>35</v>
      </c>
      <c r="C10" s="33" t="s">
        <v>241</v>
      </c>
      <c r="D10" s="31" t="s">
        <v>28</v>
      </c>
      <c r="E10" s="32">
        <v>5000000</v>
      </c>
    </row>
    <row r="11" spans="1:5" s="23" customFormat="1" ht="25">
      <c r="A11" s="28">
        <v>58</v>
      </c>
      <c r="B11" s="34" t="s">
        <v>38</v>
      </c>
      <c r="C11" s="33" t="s">
        <v>236</v>
      </c>
      <c r="D11" s="31" t="s">
        <v>28</v>
      </c>
      <c r="E11" s="32">
        <v>1498778.37</v>
      </c>
    </row>
    <row r="12" spans="1:5" s="23" customFormat="1" ht="62.5">
      <c r="A12" s="28">
        <v>59</v>
      </c>
      <c r="B12" s="34" t="s">
        <v>39</v>
      </c>
      <c r="C12" s="33" t="s">
        <v>242</v>
      </c>
      <c r="D12" s="31" t="s">
        <v>28</v>
      </c>
      <c r="E12" s="32">
        <v>602302.61</v>
      </c>
    </row>
    <row r="13" spans="1:5" s="23" customFormat="1" ht="13">
      <c r="A13" s="28">
        <v>71</v>
      </c>
      <c r="B13" s="34" t="s">
        <v>41</v>
      </c>
      <c r="C13" s="33" t="s">
        <v>243</v>
      </c>
      <c r="D13" s="31" t="s">
        <v>28</v>
      </c>
      <c r="E13" s="32">
        <v>1500000</v>
      </c>
    </row>
    <row r="14" spans="1:5" s="23" customFormat="1" ht="25">
      <c r="A14" s="28">
        <v>74</v>
      </c>
      <c r="B14" s="34" t="s">
        <v>42</v>
      </c>
      <c r="C14" s="33" t="s">
        <v>235</v>
      </c>
      <c r="D14" s="31" t="s">
        <v>28</v>
      </c>
      <c r="E14" s="32">
        <v>1136597.92</v>
      </c>
    </row>
    <row r="15" spans="1:5" s="23" customFormat="1" ht="62.5">
      <c r="A15" s="28">
        <v>75</v>
      </c>
      <c r="B15" s="29" t="s">
        <v>43</v>
      </c>
      <c r="C15" s="33" t="s">
        <v>237</v>
      </c>
      <c r="D15" s="35" t="s">
        <v>28</v>
      </c>
      <c r="E15" s="32">
        <v>608362.81999999995</v>
      </c>
    </row>
    <row r="16" spans="1:5" s="23" customFormat="1" ht="37.5">
      <c r="A16" s="28">
        <v>78</v>
      </c>
      <c r="B16" s="34" t="s">
        <v>44</v>
      </c>
      <c r="C16" s="33" t="s">
        <v>244</v>
      </c>
      <c r="D16" s="31" t="s">
        <v>28</v>
      </c>
      <c r="E16" s="32">
        <v>1499449.17</v>
      </c>
    </row>
    <row r="17" spans="1:5" s="23" customFormat="1" ht="37.5">
      <c r="A17" s="28">
        <v>82</v>
      </c>
      <c r="B17" s="34" t="s">
        <v>40</v>
      </c>
      <c r="C17" s="33" t="s">
        <v>233</v>
      </c>
      <c r="D17" s="31" t="s">
        <v>28</v>
      </c>
      <c r="E17" s="32">
        <v>1329814.31</v>
      </c>
    </row>
    <row r="18" spans="1:5" s="23" customFormat="1"/>
    <row r="19" spans="1:5" s="23" customFormat="1"/>
    <row r="20" spans="1:5" s="23" customFormat="1"/>
  </sheetData>
  <mergeCells count="1">
    <mergeCell ref="A1:E1"/>
  </mergeCells>
  <pageMargins left="0.7" right="0.7" top="0.75" bottom="0.75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workbookViewId="0">
      <selection activeCell="I4" sqref="I4"/>
    </sheetView>
  </sheetViews>
  <sheetFormatPr defaultColWidth="8.81640625" defaultRowHeight="12.5"/>
  <cols>
    <col min="2" max="2" width="24.81640625" customWidth="1"/>
    <col min="3" max="3" width="19.453125" customWidth="1"/>
    <col min="4" max="4" width="29.453125" customWidth="1"/>
    <col min="5" max="5" width="23.7265625" customWidth="1"/>
    <col min="6" max="6" width="31" customWidth="1"/>
    <col min="7" max="7" width="39.7265625" customWidth="1"/>
    <col min="8" max="8" width="23" customWidth="1"/>
  </cols>
  <sheetData>
    <row r="1" spans="1:7" ht="45.75" customHeight="1">
      <c r="A1" s="126" t="s">
        <v>120</v>
      </c>
      <c r="B1" s="127"/>
      <c r="C1" s="127"/>
      <c r="D1" s="127"/>
      <c r="E1" s="127"/>
      <c r="F1" s="127"/>
      <c r="G1" s="128"/>
    </row>
    <row r="2" spans="1:7" ht="26">
      <c r="A2" s="5" t="s">
        <v>121</v>
      </c>
      <c r="B2" s="11" t="s">
        <v>89</v>
      </c>
      <c r="C2" s="12" t="s">
        <v>88</v>
      </c>
      <c r="D2" s="11" t="s">
        <v>90</v>
      </c>
      <c r="E2" s="11" t="s">
        <v>91</v>
      </c>
      <c r="F2" s="11" t="s">
        <v>25</v>
      </c>
      <c r="G2" s="11" t="s">
        <v>92</v>
      </c>
    </row>
    <row r="3" spans="1:7" s="23" customFormat="1" ht="37.5">
      <c r="A3" s="86">
        <v>1</v>
      </c>
      <c r="B3" s="87" t="s">
        <v>295</v>
      </c>
      <c r="C3" s="88" t="s">
        <v>93</v>
      </c>
      <c r="D3" s="87" t="s">
        <v>296</v>
      </c>
      <c r="E3" s="89" t="s">
        <v>297</v>
      </c>
      <c r="F3" s="90" t="s">
        <v>298</v>
      </c>
      <c r="G3" s="91">
        <v>495087.6</v>
      </c>
    </row>
    <row r="4" spans="1:7" s="23" customFormat="1" ht="37.5">
      <c r="A4" s="36" t="s">
        <v>249</v>
      </c>
      <c r="B4" s="37" t="s">
        <v>94</v>
      </c>
      <c r="C4" s="38" t="s">
        <v>93</v>
      </c>
      <c r="D4" s="37" t="s">
        <v>95</v>
      </c>
      <c r="E4" s="39" t="s">
        <v>96</v>
      </c>
      <c r="F4" s="40" t="s">
        <v>61</v>
      </c>
      <c r="G4" s="41">
        <v>220000</v>
      </c>
    </row>
    <row r="5" spans="1:7" s="23" customFormat="1" ht="37.5">
      <c r="A5" s="42" t="s">
        <v>250</v>
      </c>
      <c r="B5" s="37" t="s">
        <v>94</v>
      </c>
      <c r="C5" s="38" t="s">
        <v>93</v>
      </c>
      <c r="D5" s="43" t="s">
        <v>97</v>
      </c>
      <c r="E5" s="44" t="s">
        <v>98</v>
      </c>
      <c r="F5" s="43" t="s">
        <v>99</v>
      </c>
      <c r="G5" s="41">
        <v>1863000</v>
      </c>
    </row>
    <row r="6" spans="1:7" s="23" customFormat="1" ht="37.5">
      <c r="A6" s="86">
        <v>55</v>
      </c>
      <c r="B6" s="87" t="s">
        <v>299</v>
      </c>
      <c r="C6" s="88" t="s">
        <v>300</v>
      </c>
      <c r="D6" s="87" t="s">
        <v>301</v>
      </c>
      <c r="E6" s="93" t="s">
        <v>302</v>
      </c>
      <c r="F6" s="94" t="s">
        <v>303</v>
      </c>
      <c r="G6" s="91">
        <v>250000</v>
      </c>
    </row>
    <row r="7" spans="1:7" s="23" customFormat="1" ht="37.5">
      <c r="A7" s="86">
        <v>58</v>
      </c>
      <c r="B7" s="87" t="s">
        <v>304</v>
      </c>
      <c r="C7" s="88" t="s">
        <v>300</v>
      </c>
      <c r="D7" s="87" t="s">
        <v>305</v>
      </c>
      <c r="E7" s="93" t="s">
        <v>306</v>
      </c>
      <c r="F7" s="94" t="s">
        <v>307</v>
      </c>
      <c r="G7" s="91">
        <v>105708.7</v>
      </c>
    </row>
    <row r="8" spans="1:7" s="23" customFormat="1" ht="62.5">
      <c r="A8" s="86">
        <v>60</v>
      </c>
      <c r="B8" s="87" t="s">
        <v>308</v>
      </c>
      <c r="C8" s="88" t="s">
        <v>300</v>
      </c>
      <c r="D8" s="87" t="s">
        <v>310</v>
      </c>
      <c r="E8" s="93" t="s">
        <v>309</v>
      </c>
      <c r="F8" s="94" t="s">
        <v>311</v>
      </c>
      <c r="G8" s="91">
        <v>150000</v>
      </c>
    </row>
    <row r="9" spans="1:7" ht="37.5">
      <c r="A9" s="86">
        <v>64</v>
      </c>
      <c r="B9" s="87" t="s">
        <v>312</v>
      </c>
      <c r="C9" s="88" t="s">
        <v>300</v>
      </c>
      <c r="D9" s="87" t="s">
        <v>313</v>
      </c>
      <c r="E9" s="93" t="s">
        <v>314</v>
      </c>
      <c r="F9" s="94" t="s">
        <v>315</v>
      </c>
      <c r="G9" s="91">
        <v>130000</v>
      </c>
    </row>
    <row r="10" spans="1:7" s="23" customFormat="1" ht="50">
      <c r="A10" s="42">
        <v>66</v>
      </c>
      <c r="B10" s="37" t="s">
        <v>101</v>
      </c>
      <c r="C10" s="38" t="s">
        <v>100</v>
      </c>
      <c r="D10" s="37" t="s">
        <v>102</v>
      </c>
      <c r="E10" s="45" t="s">
        <v>103</v>
      </c>
      <c r="F10" s="43" t="s">
        <v>104</v>
      </c>
      <c r="G10" s="46">
        <v>710969.57</v>
      </c>
    </row>
    <row r="11" spans="1:7" ht="25">
      <c r="A11" s="86">
        <v>70</v>
      </c>
      <c r="B11" s="87" t="s">
        <v>316</v>
      </c>
      <c r="C11" s="88" t="s">
        <v>100</v>
      </c>
      <c r="D11" s="87" t="s">
        <v>317</v>
      </c>
      <c r="E11" s="93" t="s">
        <v>318</v>
      </c>
      <c r="F11" s="94" t="s">
        <v>319</v>
      </c>
      <c r="G11" s="91">
        <v>420000</v>
      </c>
    </row>
    <row r="12" spans="1:7" s="23" customFormat="1" ht="25">
      <c r="A12" s="42">
        <v>76</v>
      </c>
      <c r="B12" s="37" t="s">
        <v>101</v>
      </c>
      <c r="C12" s="38" t="s">
        <v>100</v>
      </c>
      <c r="D12" s="37" t="s">
        <v>102</v>
      </c>
      <c r="E12" s="45" t="s">
        <v>103</v>
      </c>
      <c r="F12" s="43" t="s">
        <v>105</v>
      </c>
      <c r="G12" s="46">
        <v>222363.77</v>
      </c>
    </row>
    <row r="13" spans="1:7" s="23" customFormat="1" ht="25">
      <c r="A13" s="42" t="s">
        <v>251</v>
      </c>
      <c r="B13" s="37" t="s">
        <v>107</v>
      </c>
      <c r="C13" s="38" t="s">
        <v>106</v>
      </c>
      <c r="D13" s="37" t="s">
        <v>108</v>
      </c>
      <c r="E13" s="45" t="s">
        <v>109</v>
      </c>
      <c r="F13" s="43" t="s">
        <v>293</v>
      </c>
      <c r="G13" s="41">
        <v>500000</v>
      </c>
    </row>
    <row r="14" spans="1:7" s="23" customFormat="1" ht="25">
      <c r="A14" s="86">
        <v>107</v>
      </c>
      <c r="B14" s="87" t="s">
        <v>320</v>
      </c>
      <c r="C14" s="88" t="s">
        <v>106</v>
      </c>
      <c r="D14" s="87" t="s">
        <v>321</v>
      </c>
      <c r="E14" s="93" t="s">
        <v>322</v>
      </c>
      <c r="F14" s="94" t="s">
        <v>323</v>
      </c>
      <c r="G14" s="91">
        <v>250000</v>
      </c>
    </row>
    <row r="15" spans="1:7">
      <c r="A15" s="86">
        <v>113</v>
      </c>
      <c r="B15" s="87" t="s">
        <v>324</v>
      </c>
      <c r="C15" s="88" t="s">
        <v>106</v>
      </c>
      <c r="D15" s="87" t="s">
        <v>325</v>
      </c>
      <c r="E15" s="93">
        <v>340160155</v>
      </c>
      <c r="F15" s="94" t="s">
        <v>198</v>
      </c>
      <c r="G15" s="91">
        <v>40000</v>
      </c>
    </row>
    <row r="16" spans="1:7" ht="37.5">
      <c r="A16" s="86">
        <v>131</v>
      </c>
      <c r="B16" s="87" t="s">
        <v>326</v>
      </c>
      <c r="C16" s="88" t="s">
        <v>327</v>
      </c>
      <c r="D16" s="87" t="s">
        <v>328</v>
      </c>
      <c r="E16" s="95" t="s">
        <v>329</v>
      </c>
      <c r="F16" s="94" t="s">
        <v>330</v>
      </c>
      <c r="G16" s="91">
        <v>430000</v>
      </c>
    </row>
    <row r="17" spans="1:7">
      <c r="A17" s="86">
        <v>138</v>
      </c>
      <c r="B17" s="87" t="s">
        <v>331</v>
      </c>
      <c r="C17" s="88" t="s">
        <v>332</v>
      </c>
      <c r="D17" s="87" t="s">
        <v>333</v>
      </c>
      <c r="E17" s="93" t="s">
        <v>334</v>
      </c>
      <c r="F17" s="94" t="s">
        <v>198</v>
      </c>
      <c r="G17" s="91">
        <v>200000</v>
      </c>
    </row>
    <row r="18" spans="1:7" ht="25">
      <c r="A18" s="86">
        <v>157</v>
      </c>
      <c r="B18" s="87" t="s">
        <v>112</v>
      </c>
      <c r="C18" s="88" t="s">
        <v>110</v>
      </c>
      <c r="D18" s="87" t="s">
        <v>335</v>
      </c>
      <c r="E18" s="93" t="s">
        <v>336</v>
      </c>
      <c r="F18" s="94" t="s">
        <v>337</v>
      </c>
      <c r="G18" s="91">
        <v>1700000</v>
      </c>
    </row>
    <row r="19" spans="1:7" s="23" customFormat="1" ht="62.5">
      <c r="A19" s="86">
        <v>160</v>
      </c>
      <c r="B19" s="87" t="s">
        <v>338</v>
      </c>
      <c r="C19" s="88" t="s">
        <v>110</v>
      </c>
      <c r="D19" s="87" t="s">
        <v>339</v>
      </c>
      <c r="E19" s="93" t="s">
        <v>340</v>
      </c>
      <c r="F19" s="94" t="s">
        <v>341</v>
      </c>
      <c r="G19" s="91">
        <v>330000</v>
      </c>
    </row>
    <row r="20" spans="1:7" ht="37.5">
      <c r="A20" s="86">
        <v>162</v>
      </c>
      <c r="B20" s="87" t="s">
        <v>113</v>
      </c>
      <c r="C20" s="88" t="s">
        <v>110</v>
      </c>
      <c r="D20" s="87" t="s">
        <v>342</v>
      </c>
      <c r="E20" s="93" t="s">
        <v>343</v>
      </c>
      <c r="F20" s="94" t="s">
        <v>344</v>
      </c>
      <c r="G20" s="91">
        <v>631220</v>
      </c>
    </row>
    <row r="21" spans="1:7" s="23" customFormat="1" ht="25">
      <c r="A21" s="42">
        <v>163</v>
      </c>
      <c r="B21" s="37" t="s">
        <v>112</v>
      </c>
      <c r="C21" s="38" t="s">
        <v>110</v>
      </c>
      <c r="D21" s="37" t="s">
        <v>246</v>
      </c>
      <c r="E21" s="45"/>
      <c r="F21" s="43" t="s">
        <v>111</v>
      </c>
      <c r="G21" s="41">
        <v>600000</v>
      </c>
    </row>
    <row r="22" spans="1:7" s="23" customFormat="1" ht="50">
      <c r="A22" s="42">
        <v>165</v>
      </c>
      <c r="B22" s="37" t="s">
        <v>113</v>
      </c>
      <c r="C22" s="38" t="s">
        <v>110</v>
      </c>
      <c r="D22" s="37" t="s">
        <v>247</v>
      </c>
      <c r="E22" s="37" t="s">
        <v>114</v>
      </c>
      <c r="F22" s="43" t="s">
        <v>294</v>
      </c>
      <c r="G22" s="41">
        <v>632000</v>
      </c>
    </row>
    <row r="23" spans="1:7" s="23" customFormat="1" ht="25">
      <c r="A23" s="42">
        <v>167</v>
      </c>
      <c r="B23" s="37" t="s">
        <v>115</v>
      </c>
      <c r="C23" s="38" t="s">
        <v>110</v>
      </c>
      <c r="D23" s="37" t="s">
        <v>245</v>
      </c>
      <c r="E23" s="37" t="s">
        <v>116</v>
      </c>
      <c r="F23" s="43" t="s">
        <v>117</v>
      </c>
      <c r="G23" s="41">
        <v>289020</v>
      </c>
    </row>
    <row r="24" spans="1:7" s="23" customFormat="1" ht="37.5">
      <c r="A24" s="86">
        <v>171</v>
      </c>
      <c r="B24" s="87" t="s">
        <v>345</v>
      </c>
      <c r="C24" s="88" t="s">
        <v>110</v>
      </c>
      <c r="D24" s="87" t="s">
        <v>346</v>
      </c>
      <c r="E24" s="87" t="s">
        <v>347</v>
      </c>
      <c r="F24" s="94" t="s">
        <v>348</v>
      </c>
      <c r="G24" s="91">
        <v>420000</v>
      </c>
    </row>
    <row r="25" spans="1:7" s="23" customFormat="1" ht="37.5">
      <c r="A25" s="86">
        <v>172</v>
      </c>
      <c r="B25" s="87" t="s">
        <v>349</v>
      </c>
      <c r="C25" s="88" t="s">
        <v>110</v>
      </c>
      <c r="D25" s="87" t="s">
        <v>350</v>
      </c>
      <c r="E25" s="87">
        <v>350240786</v>
      </c>
      <c r="F25" s="94" t="s">
        <v>351</v>
      </c>
      <c r="G25" s="91">
        <v>480000</v>
      </c>
    </row>
    <row r="26" spans="1:7" s="23" customFormat="1" ht="37.5">
      <c r="A26" s="42">
        <v>173</v>
      </c>
      <c r="B26" s="37" t="s">
        <v>118</v>
      </c>
      <c r="C26" s="38" t="s">
        <v>110</v>
      </c>
      <c r="D26" s="37" t="s">
        <v>248</v>
      </c>
      <c r="E26" s="37"/>
      <c r="F26" s="43" t="s">
        <v>119</v>
      </c>
      <c r="G26" s="41">
        <v>450000</v>
      </c>
    </row>
    <row r="27" spans="1:7" s="23" customFormat="1" ht="87.5">
      <c r="A27" s="86">
        <v>188</v>
      </c>
      <c r="B27" s="94" t="s">
        <v>352</v>
      </c>
      <c r="C27" s="96" t="s">
        <v>353</v>
      </c>
      <c r="D27" s="94" t="s">
        <v>354</v>
      </c>
      <c r="E27" s="92" t="s">
        <v>355</v>
      </c>
      <c r="F27" s="94" t="s">
        <v>61</v>
      </c>
      <c r="G27" s="91">
        <v>485449</v>
      </c>
    </row>
    <row r="28" spans="1:7" s="23" customFormat="1" ht="37.5">
      <c r="A28" s="86">
        <v>227</v>
      </c>
      <c r="B28" s="97" t="s">
        <v>338</v>
      </c>
      <c r="C28" s="97" t="s">
        <v>110</v>
      </c>
      <c r="D28" s="97" t="s">
        <v>356</v>
      </c>
      <c r="E28" s="98" t="s">
        <v>340</v>
      </c>
      <c r="F28" s="97" t="s">
        <v>357</v>
      </c>
      <c r="G28" s="99">
        <v>120000</v>
      </c>
    </row>
    <row r="29" spans="1:7" s="23" customFormat="1" ht="50">
      <c r="A29" s="86">
        <v>233</v>
      </c>
      <c r="B29" s="100" t="s">
        <v>358</v>
      </c>
      <c r="C29" s="100" t="s">
        <v>353</v>
      </c>
      <c r="D29" s="100" t="s">
        <v>359</v>
      </c>
      <c r="E29" s="101" t="s">
        <v>360</v>
      </c>
      <c r="F29" s="100" t="s">
        <v>361</v>
      </c>
      <c r="G29" s="102">
        <v>1000000</v>
      </c>
    </row>
    <row r="30" spans="1:7" s="23" customFormat="1"/>
    <row r="31" spans="1:7" s="23" customFormat="1"/>
    <row r="32" spans="1:7" s="23" customFormat="1"/>
    <row r="33" spans="1:7" s="23" customFormat="1"/>
    <row r="34" spans="1:7" s="23" customFormat="1"/>
    <row r="35" spans="1:7" s="23" customFormat="1"/>
    <row r="36" spans="1:7" s="23" customFormat="1"/>
    <row r="37" spans="1:7" s="23" customFormat="1"/>
    <row r="38" spans="1:7">
      <c r="A38" s="23"/>
      <c r="B38" s="23"/>
      <c r="C38" s="23"/>
      <c r="D38" s="23"/>
      <c r="E38" s="23"/>
      <c r="F38" s="23"/>
      <c r="G38" s="23"/>
    </row>
    <row r="39" spans="1:7">
      <c r="A39" s="23"/>
      <c r="B39" s="23"/>
      <c r="C39" s="23"/>
      <c r="D39" s="23"/>
      <c r="E39" s="23"/>
      <c r="F39" s="23"/>
      <c r="G39" s="23"/>
    </row>
    <row r="40" spans="1:7">
      <c r="A40" s="23"/>
      <c r="B40" s="23"/>
      <c r="C40" s="23"/>
      <c r="D40" s="23"/>
      <c r="E40" s="23"/>
      <c r="F40" s="23"/>
      <c r="G40" s="23"/>
    </row>
    <row r="41" spans="1:7">
      <c r="A41" s="23"/>
      <c r="B41" s="23"/>
      <c r="C41" s="23"/>
      <c r="D41" s="23"/>
      <c r="E41" s="23"/>
      <c r="F41" s="23"/>
      <c r="G41" s="23"/>
    </row>
    <row r="42" spans="1:7">
      <c r="A42" s="23"/>
      <c r="B42" s="23"/>
      <c r="C42" s="23"/>
      <c r="D42" s="23"/>
      <c r="E42" s="23"/>
      <c r="F42" s="23"/>
      <c r="G42" s="23"/>
    </row>
    <row r="43" spans="1:7">
      <c r="A43" s="23"/>
      <c r="B43" s="23"/>
      <c r="C43" s="23"/>
      <c r="D43" s="23"/>
      <c r="E43" s="23"/>
      <c r="F43" s="23"/>
      <c r="G43" s="23"/>
    </row>
    <row r="44" spans="1:7">
      <c r="A44" s="23"/>
      <c r="B44" s="23"/>
      <c r="C44" s="23"/>
      <c r="D44" s="23"/>
      <c r="E44" s="23"/>
      <c r="F44" s="23"/>
      <c r="G44" s="23"/>
    </row>
    <row r="45" spans="1:7">
      <c r="A45" s="23"/>
      <c r="B45" s="23"/>
      <c r="C45" s="23"/>
      <c r="D45" s="23"/>
      <c r="E45" s="23"/>
      <c r="F45" s="23"/>
      <c r="G45" s="23"/>
    </row>
  </sheetData>
  <sheetProtection selectLockedCells="1" selectUnlockedCells="1"/>
  <mergeCells count="1">
    <mergeCell ref="A1:G1"/>
  </mergeCells>
  <pageMargins left="0.74791666666666667" right="0.74791666666666667" top="0.98402777777777772" bottom="0.98402777777777772" header="0.51180555555555551" footer="0.51180555555555551"/>
  <pageSetup paperSize="9" scale="75" firstPageNumber="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6"/>
  <sheetViews>
    <sheetView workbookViewId="0">
      <selection activeCell="B19" sqref="B19"/>
    </sheetView>
  </sheetViews>
  <sheetFormatPr defaultRowHeight="12.5"/>
  <cols>
    <col min="2" max="2" width="24.7265625" customWidth="1"/>
    <col min="3" max="3" width="44.26953125" customWidth="1"/>
    <col min="4" max="4" width="45" customWidth="1"/>
    <col min="5" max="5" width="33.1796875" customWidth="1"/>
  </cols>
  <sheetData>
    <row r="1" spans="1:5" ht="38.25" customHeight="1">
      <c r="A1" s="129" t="s">
        <v>45</v>
      </c>
      <c r="B1" s="129"/>
      <c r="C1" s="129"/>
      <c r="D1" s="129"/>
      <c r="E1" s="129"/>
    </row>
    <row r="2" spans="1:5" ht="13">
      <c r="A2" s="8"/>
      <c r="B2" s="7" t="s">
        <v>46</v>
      </c>
      <c r="C2" s="7" t="s">
        <v>47</v>
      </c>
      <c r="D2" s="7" t="s">
        <v>48</v>
      </c>
      <c r="E2" s="9" t="s">
        <v>74</v>
      </c>
    </row>
    <row r="3" spans="1:5" s="23" customFormat="1" ht="14.5">
      <c r="A3" s="10">
        <v>1</v>
      </c>
      <c r="B3" s="10" t="s">
        <v>49</v>
      </c>
      <c r="C3" s="10" t="s">
        <v>252</v>
      </c>
      <c r="D3" s="10" t="s">
        <v>16</v>
      </c>
      <c r="E3" s="47">
        <v>2900000</v>
      </c>
    </row>
    <row r="4" spans="1:5" s="23" customFormat="1" ht="29">
      <c r="A4" s="10">
        <v>5</v>
      </c>
      <c r="B4" s="10" t="s">
        <v>50</v>
      </c>
      <c r="C4" s="10" t="s">
        <v>51</v>
      </c>
      <c r="D4" s="48" t="s">
        <v>253</v>
      </c>
      <c r="E4" s="47">
        <v>3400000</v>
      </c>
    </row>
    <row r="5" spans="1:5" s="23" customFormat="1" ht="14.5">
      <c r="A5" s="10">
        <v>11</v>
      </c>
      <c r="B5" s="10" t="s">
        <v>53</v>
      </c>
      <c r="C5" s="10" t="s">
        <v>54</v>
      </c>
      <c r="D5" s="10" t="s">
        <v>61</v>
      </c>
      <c r="E5" s="47">
        <v>350000</v>
      </c>
    </row>
    <row r="6" spans="1:5" s="23" customFormat="1" ht="14.5">
      <c r="A6" s="10">
        <v>13</v>
      </c>
      <c r="B6" s="10" t="s">
        <v>55</v>
      </c>
      <c r="C6" s="10" t="s">
        <v>56</v>
      </c>
      <c r="D6" s="10" t="s">
        <v>61</v>
      </c>
      <c r="E6" s="47">
        <v>3000000</v>
      </c>
    </row>
    <row r="7" spans="1:5" s="23" customFormat="1" ht="29">
      <c r="A7" s="10">
        <v>14</v>
      </c>
      <c r="B7" s="10" t="s">
        <v>57</v>
      </c>
      <c r="C7" s="10" t="s">
        <v>58</v>
      </c>
      <c r="D7" s="48" t="s">
        <v>253</v>
      </c>
      <c r="E7" s="47">
        <v>1880000</v>
      </c>
    </row>
    <row r="8" spans="1:5" s="23" customFormat="1" ht="14.5">
      <c r="A8" s="10">
        <v>15</v>
      </c>
      <c r="B8" s="10" t="s">
        <v>59</v>
      </c>
      <c r="C8" s="10" t="s">
        <v>60</v>
      </c>
      <c r="D8" s="10" t="s">
        <v>61</v>
      </c>
      <c r="E8" s="47">
        <v>1500000</v>
      </c>
    </row>
    <row r="9" spans="1:5" s="23" customFormat="1" ht="14.5">
      <c r="A9" s="10">
        <v>22</v>
      </c>
      <c r="B9" s="10" t="s">
        <v>62</v>
      </c>
      <c r="C9" s="10" t="s">
        <v>254</v>
      </c>
      <c r="D9" s="10" t="s">
        <v>61</v>
      </c>
      <c r="E9" s="47">
        <v>300000</v>
      </c>
    </row>
    <row r="10" spans="1:5" s="23" customFormat="1" ht="29">
      <c r="A10" s="10">
        <v>25</v>
      </c>
      <c r="B10" s="10" t="s">
        <v>63</v>
      </c>
      <c r="C10" s="10" t="s">
        <v>64</v>
      </c>
      <c r="D10" s="48" t="s">
        <v>255</v>
      </c>
      <c r="E10" s="47">
        <v>2200000</v>
      </c>
    </row>
    <row r="11" spans="1:5" s="23" customFormat="1" ht="14.5">
      <c r="A11" s="10">
        <v>28</v>
      </c>
      <c r="B11" s="10" t="s">
        <v>55</v>
      </c>
      <c r="C11" s="10" t="s">
        <v>65</v>
      </c>
      <c r="D11" s="10" t="s">
        <v>61</v>
      </c>
      <c r="E11" s="47">
        <v>3000000</v>
      </c>
    </row>
    <row r="12" spans="1:5" s="23" customFormat="1" ht="14.5">
      <c r="A12" s="10">
        <v>29</v>
      </c>
      <c r="B12" s="10" t="s">
        <v>66</v>
      </c>
      <c r="C12" s="10" t="s">
        <v>67</v>
      </c>
      <c r="D12" s="10" t="s">
        <v>61</v>
      </c>
      <c r="E12" s="47">
        <v>1900000</v>
      </c>
    </row>
    <row r="13" spans="1:5" s="23" customFormat="1" ht="14.5">
      <c r="A13" s="10">
        <v>32</v>
      </c>
      <c r="B13" s="10" t="s">
        <v>68</v>
      </c>
      <c r="C13" s="10" t="s">
        <v>69</v>
      </c>
      <c r="D13" s="10" t="s">
        <v>256</v>
      </c>
      <c r="E13" s="47">
        <v>3250000</v>
      </c>
    </row>
    <row r="14" spans="1:5" s="23" customFormat="1" ht="29">
      <c r="A14" s="10">
        <v>35</v>
      </c>
      <c r="B14" s="10" t="s">
        <v>70</v>
      </c>
      <c r="C14" s="10" t="s">
        <v>60</v>
      </c>
      <c r="D14" s="48" t="s">
        <v>257</v>
      </c>
      <c r="E14" s="47">
        <v>400000</v>
      </c>
    </row>
    <row r="15" spans="1:5" s="23" customFormat="1" ht="14.5">
      <c r="A15" s="10">
        <v>43</v>
      </c>
      <c r="B15" s="10" t="s">
        <v>72</v>
      </c>
      <c r="C15" s="10" t="s">
        <v>71</v>
      </c>
      <c r="D15" s="48" t="s">
        <v>258</v>
      </c>
      <c r="E15" s="49">
        <v>2800000</v>
      </c>
    </row>
    <row r="16" spans="1:5" s="23" customFormat="1" ht="14.5">
      <c r="A16" s="10">
        <v>49</v>
      </c>
      <c r="B16" s="10" t="s">
        <v>73</v>
      </c>
      <c r="C16" s="10" t="s">
        <v>71</v>
      </c>
      <c r="D16" s="10" t="s">
        <v>61</v>
      </c>
      <c r="E16" s="49">
        <v>200000</v>
      </c>
    </row>
  </sheetData>
  <mergeCells count="1">
    <mergeCell ref="A1:E1"/>
  </mergeCells>
  <pageMargins left="0.7" right="0.7" top="0.75" bottom="0.75" header="0.3" footer="0.3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5"/>
  <sheetViews>
    <sheetView workbookViewId="0">
      <selection activeCell="H15" sqref="H15"/>
    </sheetView>
  </sheetViews>
  <sheetFormatPr defaultRowHeight="12.5"/>
  <cols>
    <col min="1" max="1" width="12.81640625" customWidth="1"/>
    <col min="2" max="2" width="24.81640625" customWidth="1"/>
    <col min="4" max="4" width="16.7265625" customWidth="1"/>
    <col min="5" max="5" width="33.26953125" customWidth="1"/>
    <col min="6" max="6" width="28.7265625" customWidth="1"/>
    <col min="7" max="7" width="31.453125" customWidth="1"/>
    <col min="8" max="8" width="25.7265625" customWidth="1"/>
    <col min="9" max="9" width="10.1796875" bestFit="1" customWidth="1"/>
  </cols>
  <sheetData>
    <row r="1" spans="1:8" ht="30" customHeight="1">
      <c r="A1" s="124" t="s">
        <v>176</v>
      </c>
      <c r="B1" s="124"/>
      <c r="C1" s="124"/>
      <c r="D1" s="124"/>
      <c r="E1" s="124"/>
      <c r="F1" s="124"/>
      <c r="G1" s="124"/>
      <c r="H1" s="125"/>
    </row>
    <row r="2" spans="1:8" ht="13">
      <c r="A2" s="13" t="s">
        <v>177</v>
      </c>
      <c r="B2" s="14" t="s">
        <v>125</v>
      </c>
      <c r="C2" s="14" t="s">
        <v>172</v>
      </c>
      <c r="D2" s="14" t="s">
        <v>173</v>
      </c>
      <c r="E2" s="14"/>
      <c r="F2" s="14" t="s">
        <v>174</v>
      </c>
      <c r="G2" s="14" t="s">
        <v>175</v>
      </c>
      <c r="H2" s="14" t="s">
        <v>74</v>
      </c>
    </row>
    <row r="3" spans="1:8" s="23" customFormat="1" ht="25">
      <c r="A3" s="57" t="s">
        <v>267</v>
      </c>
      <c r="B3" s="50" t="s">
        <v>132</v>
      </c>
      <c r="C3" s="50" t="s">
        <v>128</v>
      </c>
      <c r="D3" s="50" t="s">
        <v>133</v>
      </c>
      <c r="E3" s="50" t="s">
        <v>134</v>
      </c>
      <c r="F3" s="51" t="s">
        <v>135</v>
      </c>
      <c r="G3" s="51" t="s">
        <v>198</v>
      </c>
      <c r="H3" s="52">
        <v>635353.86</v>
      </c>
    </row>
    <row r="4" spans="1:8" s="23" customFormat="1" ht="40.5">
      <c r="A4" s="58">
        <v>8</v>
      </c>
      <c r="B4" s="50" t="s">
        <v>138</v>
      </c>
      <c r="C4" s="50" t="s">
        <v>128</v>
      </c>
      <c r="D4" s="50" t="s">
        <v>139</v>
      </c>
      <c r="E4" s="50" t="s">
        <v>140</v>
      </c>
      <c r="F4" s="51" t="s">
        <v>141</v>
      </c>
      <c r="G4" s="51" t="s">
        <v>281</v>
      </c>
      <c r="H4" s="52">
        <v>380000</v>
      </c>
    </row>
    <row r="5" spans="1:8" s="23" customFormat="1" ht="13.5">
      <c r="A5" s="58">
        <v>9</v>
      </c>
      <c r="B5" s="50" t="s">
        <v>259</v>
      </c>
      <c r="C5" s="50" t="s">
        <v>127</v>
      </c>
      <c r="D5" s="50" t="s">
        <v>142</v>
      </c>
      <c r="E5" s="50" t="s">
        <v>143</v>
      </c>
      <c r="F5" s="51" t="s">
        <v>136</v>
      </c>
      <c r="G5" s="51" t="s">
        <v>137</v>
      </c>
      <c r="H5" s="52">
        <v>1128000</v>
      </c>
    </row>
    <row r="6" spans="1:8" s="23" customFormat="1" ht="13.5">
      <c r="A6" s="58">
        <v>10</v>
      </c>
      <c r="B6" s="50" t="s">
        <v>144</v>
      </c>
      <c r="C6" s="50" t="s">
        <v>131</v>
      </c>
      <c r="D6" s="50" t="s">
        <v>145</v>
      </c>
      <c r="E6" s="50" t="s">
        <v>146</v>
      </c>
      <c r="F6" s="51" t="s">
        <v>135</v>
      </c>
      <c r="G6" s="51" t="s">
        <v>198</v>
      </c>
      <c r="H6" s="52">
        <v>300000</v>
      </c>
    </row>
    <row r="7" spans="1:8" s="23" customFormat="1" ht="13.5">
      <c r="A7" s="58">
        <v>13</v>
      </c>
      <c r="B7" s="50" t="s">
        <v>147</v>
      </c>
      <c r="C7" s="50" t="s">
        <v>128</v>
      </c>
      <c r="D7" s="50" t="s">
        <v>148</v>
      </c>
      <c r="E7" s="50" t="s">
        <v>149</v>
      </c>
      <c r="F7" s="51" t="s">
        <v>164</v>
      </c>
      <c r="G7" s="51" t="s">
        <v>52</v>
      </c>
      <c r="H7" s="52">
        <v>326988.45</v>
      </c>
    </row>
    <row r="8" spans="1:8" s="23" customFormat="1" ht="13.5">
      <c r="A8" s="58">
        <v>16</v>
      </c>
      <c r="B8" s="50" t="s">
        <v>150</v>
      </c>
      <c r="C8" s="50" t="s">
        <v>131</v>
      </c>
      <c r="D8" s="50" t="s">
        <v>151</v>
      </c>
      <c r="E8" s="50" t="s">
        <v>282</v>
      </c>
      <c r="F8" s="51" t="s">
        <v>129</v>
      </c>
      <c r="G8" s="51" t="s">
        <v>130</v>
      </c>
      <c r="H8" s="52">
        <v>310000</v>
      </c>
    </row>
    <row r="9" spans="1:8" s="23" customFormat="1" ht="40.5">
      <c r="A9" s="58">
        <v>17</v>
      </c>
      <c r="B9" s="50" t="s">
        <v>152</v>
      </c>
      <c r="C9" s="50" t="s">
        <v>127</v>
      </c>
      <c r="D9" s="50" t="s">
        <v>153</v>
      </c>
      <c r="E9" s="50" t="s">
        <v>154</v>
      </c>
      <c r="F9" s="51" t="s">
        <v>155</v>
      </c>
      <c r="G9" s="51" t="s">
        <v>260</v>
      </c>
      <c r="H9" s="52">
        <v>438000</v>
      </c>
    </row>
    <row r="10" spans="1:8" s="23" customFormat="1" ht="13.5">
      <c r="A10" s="58">
        <v>19</v>
      </c>
      <c r="B10" s="50" t="s">
        <v>156</v>
      </c>
      <c r="C10" s="50" t="s">
        <v>131</v>
      </c>
      <c r="D10" s="50" t="s">
        <v>157</v>
      </c>
      <c r="E10" s="50" t="s">
        <v>158</v>
      </c>
      <c r="F10" s="51" t="s">
        <v>129</v>
      </c>
      <c r="G10" s="51" t="s">
        <v>130</v>
      </c>
      <c r="H10" s="52">
        <v>1100000</v>
      </c>
    </row>
    <row r="11" spans="1:8" s="23" customFormat="1" ht="54">
      <c r="A11" s="57" t="s">
        <v>266</v>
      </c>
      <c r="B11" s="50" t="s">
        <v>159</v>
      </c>
      <c r="C11" s="50" t="s">
        <v>128</v>
      </c>
      <c r="D11" s="50" t="s">
        <v>160</v>
      </c>
      <c r="E11" s="50" t="s">
        <v>161</v>
      </c>
      <c r="F11" s="51" t="s">
        <v>162</v>
      </c>
      <c r="G11" s="51" t="s">
        <v>163</v>
      </c>
      <c r="H11" s="52">
        <v>160635.51999999999</v>
      </c>
    </row>
    <row r="12" spans="1:8" s="23" customFormat="1" ht="126" customHeight="1">
      <c r="A12" s="58">
        <v>42</v>
      </c>
      <c r="B12" s="50" t="s">
        <v>166</v>
      </c>
      <c r="C12" s="50" t="s">
        <v>165</v>
      </c>
      <c r="D12" s="50" t="s">
        <v>167</v>
      </c>
      <c r="E12" s="50" t="s">
        <v>168</v>
      </c>
      <c r="F12" s="51" t="s">
        <v>141</v>
      </c>
      <c r="G12" s="51" t="s">
        <v>261</v>
      </c>
      <c r="H12" s="52">
        <v>300000</v>
      </c>
    </row>
    <row r="13" spans="1:8" s="23" customFormat="1" ht="27">
      <c r="A13" s="57" t="s">
        <v>268</v>
      </c>
      <c r="B13" s="51" t="s">
        <v>169</v>
      </c>
      <c r="C13" s="50" t="s">
        <v>127</v>
      </c>
      <c r="D13" s="50" t="s">
        <v>170</v>
      </c>
      <c r="E13" s="50" t="s">
        <v>171</v>
      </c>
      <c r="F13" s="51" t="s">
        <v>162</v>
      </c>
      <c r="G13" s="51" t="s">
        <v>283</v>
      </c>
      <c r="H13" s="52">
        <v>166600</v>
      </c>
    </row>
    <row r="14" spans="1:8" s="23" customFormat="1" ht="40.5">
      <c r="A14" s="58">
        <v>56</v>
      </c>
      <c r="B14" s="50" t="s">
        <v>196</v>
      </c>
      <c r="C14" s="50" t="s">
        <v>165</v>
      </c>
      <c r="D14" s="50">
        <v>100250125</v>
      </c>
      <c r="E14" s="50" t="s">
        <v>263</v>
      </c>
      <c r="F14" s="51" t="s">
        <v>164</v>
      </c>
      <c r="G14" s="51" t="s">
        <v>262</v>
      </c>
      <c r="H14" s="52">
        <v>49187.38</v>
      </c>
    </row>
    <row r="15" spans="1:8" s="23" customFormat="1" ht="40.5">
      <c r="A15" s="58">
        <v>57</v>
      </c>
      <c r="B15" s="50" t="s">
        <v>196</v>
      </c>
      <c r="C15" s="50" t="s">
        <v>165</v>
      </c>
      <c r="D15" s="50">
        <v>100250357</v>
      </c>
      <c r="E15" s="50" t="s">
        <v>264</v>
      </c>
      <c r="F15" s="51" t="s">
        <v>162</v>
      </c>
      <c r="G15" s="51" t="s">
        <v>265</v>
      </c>
      <c r="H15" s="52">
        <v>64926.87</v>
      </c>
    </row>
    <row r="16" spans="1:8" s="23" customFormat="1"/>
    <row r="17" s="23" customFormat="1"/>
    <row r="18" s="23" customFormat="1"/>
    <row r="19" s="23" customFormat="1"/>
    <row r="20" s="23" customFormat="1"/>
    <row r="21" s="23" customFormat="1"/>
    <row r="22" s="23" customFormat="1"/>
    <row r="23" s="23" customFormat="1"/>
    <row r="24" s="23" customFormat="1"/>
    <row r="25" s="23" customFormat="1"/>
    <row r="26" s="23" customFormat="1"/>
    <row r="27" s="23" customFormat="1"/>
    <row r="28" s="23" customFormat="1"/>
    <row r="29" s="23" customFormat="1"/>
    <row r="30" s="23" customFormat="1"/>
    <row r="31" s="23" customFormat="1"/>
    <row r="32" s="23" customFormat="1"/>
    <row r="33" s="23" customFormat="1"/>
    <row r="34" s="23" customFormat="1"/>
    <row r="35" s="23" customFormat="1"/>
  </sheetData>
  <mergeCells count="1">
    <mergeCell ref="A1:H1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8"/>
  <sheetViews>
    <sheetView tabSelected="1" workbookViewId="0">
      <selection activeCell="B21" sqref="B21"/>
    </sheetView>
  </sheetViews>
  <sheetFormatPr defaultRowHeight="12.5"/>
  <cols>
    <col min="1" max="1" width="19" customWidth="1"/>
    <col min="2" max="2" width="39" customWidth="1"/>
    <col min="3" max="3" width="11.453125" customWidth="1"/>
    <col min="4" max="4" width="48.26953125" customWidth="1"/>
    <col min="5" max="5" width="37.81640625" customWidth="1"/>
    <col min="6" max="6" width="24.54296875" customWidth="1"/>
  </cols>
  <sheetData>
    <row r="1" spans="1:6" ht="34.5" customHeight="1" thickBot="1">
      <c r="A1" s="130" t="s">
        <v>223</v>
      </c>
      <c r="B1" s="130"/>
      <c r="C1" s="130"/>
      <c r="D1" s="130"/>
      <c r="E1" s="130"/>
      <c r="F1" s="130"/>
    </row>
    <row r="2" spans="1:6" ht="33" customHeight="1" thickBot="1">
      <c r="A2" s="15" t="s">
        <v>178</v>
      </c>
      <c r="B2" s="16" t="s">
        <v>179</v>
      </c>
      <c r="C2" s="16" t="s">
        <v>126</v>
      </c>
      <c r="D2" s="16" t="s">
        <v>197</v>
      </c>
      <c r="E2" s="16" t="s">
        <v>6</v>
      </c>
      <c r="F2" s="17" t="s">
        <v>180</v>
      </c>
    </row>
    <row r="3" spans="1:6" s="23" customFormat="1" ht="13.5">
      <c r="A3" s="54">
        <v>23</v>
      </c>
      <c r="B3" s="50" t="s">
        <v>186</v>
      </c>
      <c r="C3" s="50" t="s">
        <v>184</v>
      </c>
      <c r="D3" s="50" t="s">
        <v>187</v>
      </c>
      <c r="E3" s="51" t="s">
        <v>182</v>
      </c>
      <c r="F3" s="52">
        <v>2653000</v>
      </c>
    </row>
    <row r="4" spans="1:6" s="23" customFormat="1" ht="13.5">
      <c r="A4" s="54">
        <v>29</v>
      </c>
      <c r="B4" s="50" t="s">
        <v>188</v>
      </c>
      <c r="C4" s="50" t="s">
        <v>189</v>
      </c>
      <c r="D4" s="50" t="s">
        <v>190</v>
      </c>
      <c r="E4" s="51" t="s">
        <v>182</v>
      </c>
      <c r="F4" s="52">
        <v>2960000</v>
      </c>
    </row>
    <row r="5" spans="1:6" s="23" customFormat="1" ht="13.5">
      <c r="A5" s="54">
        <v>43</v>
      </c>
      <c r="B5" s="50" t="s">
        <v>191</v>
      </c>
      <c r="C5" s="50" t="s">
        <v>184</v>
      </c>
      <c r="D5" s="50"/>
      <c r="E5" s="51" t="s">
        <v>182</v>
      </c>
      <c r="F5" s="52">
        <v>346731.62</v>
      </c>
    </row>
    <row r="6" spans="1:6" s="23" customFormat="1" ht="13.5">
      <c r="A6" s="54">
        <v>54</v>
      </c>
      <c r="B6" s="50" t="s">
        <v>192</v>
      </c>
      <c r="C6" s="50" t="s">
        <v>183</v>
      </c>
      <c r="D6" s="50" t="s">
        <v>193</v>
      </c>
      <c r="E6" s="51" t="s">
        <v>182</v>
      </c>
      <c r="F6" s="52">
        <v>280000</v>
      </c>
    </row>
    <row r="7" spans="1:6" s="23" customFormat="1" ht="13.5">
      <c r="A7" s="54">
        <v>57</v>
      </c>
      <c r="B7" s="50" t="s">
        <v>194</v>
      </c>
      <c r="C7" s="50" t="s">
        <v>181</v>
      </c>
      <c r="D7" s="50" t="s">
        <v>195</v>
      </c>
      <c r="E7" s="51" t="s">
        <v>182</v>
      </c>
      <c r="F7" s="52">
        <v>160000</v>
      </c>
    </row>
    <row r="8" spans="1:6" s="23" customFormat="1" ht="50">
      <c r="A8" s="53" t="s">
        <v>271</v>
      </c>
      <c r="B8" s="18" t="s">
        <v>269</v>
      </c>
      <c r="C8" s="18" t="s">
        <v>185</v>
      </c>
      <c r="D8" s="18" t="s">
        <v>270</v>
      </c>
      <c r="E8" s="18" t="s">
        <v>182</v>
      </c>
      <c r="F8" s="55">
        <v>3132063.61</v>
      </c>
    </row>
  </sheetData>
  <mergeCells count="1">
    <mergeCell ref="A1:F1"/>
  </mergeCells>
  <pageMargins left="0.7" right="0.7" top="0.75" bottom="0.75" header="0.3" footer="0.3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69"/>
  <sheetViews>
    <sheetView topLeftCell="A19" workbookViewId="0">
      <selection activeCell="A23" sqref="A23"/>
    </sheetView>
  </sheetViews>
  <sheetFormatPr defaultRowHeight="12.5"/>
  <cols>
    <col min="1" max="1" width="22.26953125" customWidth="1"/>
    <col min="2" max="2" width="38.1796875" customWidth="1"/>
    <col min="3" max="3" width="14.1796875" customWidth="1"/>
    <col min="4" max="4" width="40.26953125" customWidth="1"/>
    <col min="5" max="5" width="32" customWidth="1"/>
    <col min="6" max="6" width="42.81640625" customWidth="1"/>
    <col min="7" max="7" width="9.1796875" customWidth="1"/>
    <col min="8" max="8" width="11.7265625" bestFit="1" customWidth="1"/>
  </cols>
  <sheetData>
    <row r="1" spans="1:6" ht="47.25" customHeight="1">
      <c r="A1" s="131" t="s">
        <v>204</v>
      </c>
      <c r="B1" s="132"/>
      <c r="C1" s="132"/>
      <c r="D1" s="132"/>
      <c r="E1" s="132"/>
      <c r="F1" s="133"/>
    </row>
    <row r="2" spans="1:6" ht="13">
      <c r="A2" s="6" t="s">
        <v>199</v>
      </c>
      <c r="B2" s="6" t="s">
        <v>89</v>
      </c>
      <c r="C2" s="6" t="s">
        <v>189</v>
      </c>
      <c r="D2" s="6" t="s">
        <v>200</v>
      </c>
      <c r="E2" s="6" t="s">
        <v>201</v>
      </c>
      <c r="F2" s="6" t="s">
        <v>202</v>
      </c>
    </row>
    <row r="3" spans="1:6" s="23" customFormat="1" ht="37.5">
      <c r="A3" s="103">
        <v>3</v>
      </c>
      <c r="B3" s="104" t="s">
        <v>362</v>
      </c>
      <c r="C3" s="105" t="s">
        <v>203</v>
      </c>
      <c r="D3" s="104" t="s">
        <v>363</v>
      </c>
      <c r="E3" s="104" t="s">
        <v>364</v>
      </c>
      <c r="F3" s="106">
        <v>481505.77324000001</v>
      </c>
    </row>
    <row r="4" spans="1:6" s="23" customFormat="1" ht="25">
      <c r="A4" s="103">
        <v>107</v>
      </c>
      <c r="B4" s="104" t="s">
        <v>206</v>
      </c>
      <c r="C4" s="107" t="s">
        <v>205</v>
      </c>
      <c r="D4" s="104" t="s">
        <v>207</v>
      </c>
      <c r="E4" s="108" t="s">
        <v>123</v>
      </c>
      <c r="F4" s="106">
        <v>1666250</v>
      </c>
    </row>
    <row r="5" spans="1:6" s="23" customFormat="1" ht="37.5">
      <c r="A5" s="103">
        <v>108</v>
      </c>
      <c r="B5" s="104" t="s">
        <v>208</v>
      </c>
      <c r="C5" s="107" t="s">
        <v>205</v>
      </c>
      <c r="D5" s="104" t="s">
        <v>209</v>
      </c>
      <c r="E5" s="108" t="s">
        <v>365</v>
      </c>
      <c r="F5" s="106">
        <v>1532416</v>
      </c>
    </row>
    <row r="6" spans="1:6" s="23" customFormat="1" ht="100">
      <c r="A6" s="103">
        <v>109</v>
      </c>
      <c r="B6" s="109" t="s">
        <v>211</v>
      </c>
      <c r="C6" s="110" t="s">
        <v>210</v>
      </c>
      <c r="D6" s="104" t="s">
        <v>366</v>
      </c>
      <c r="E6" s="112" t="s">
        <v>122</v>
      </c>
      <c r="F6" s="113">
        <f>161058.63+111581.03</f>
        <v>272639.66000000003</v>
      </c>
    </row>
    <row r="7" spans="1:6" s="23" customFormat="1" ht="25">
      <c r="A7" s="103">
        <v>110</v>
      </c>
      <c r="B7" s="109" t="s">
        <v>212</v>
      </c>
      <c r="C7" s="110" t="s">
        <v>210</v>
      </c>
      <c r="D7" s="104" t="s">
        <v>367</v>
      </c>
      <c r="E7" s="112" t="s">
        <v>368</v>
      </c>
      <c r="F7" s="106">
        <v>344075.19</v>
      </c>
    </row>
    <row r="8" spans="1:6" s="23" customFormat="1" ht="50">
      <c r="A8" s="103">
        <v>111</v>
      </c>
      <c r="B8" s="109" t="s">
        <v>369</v>
      </c>
      <c r="C8" s="110" t="s">
        <v>210</v>
      </c>
      <c r="D8" s="104" t="s">
        <v>370</v>
      </c>
      <c r="E8" s="112" t="s">
        <v>122</v>
      </c>
      <c r="F8" s="106">
        <v>747563.5</v>
      </c>
    </row>
    <row r="9" spans="1:6" s="23" customFormat="1" ht="25">
      <c r="A9" s="103">
        <v>112</v>
      </c>
      <c r="B9" s="109" t="s">
        <v>213</v>
      </c>
      <c r="C9" s="110" t="s">
        <v>210</v>
      </c>
      <c r="D9" s="104" t="s">
        <v>371</v>
      </c>
      <c r="E9" s="112" t="s">
        <v>198</v>
      </c>
      <c r="F9" s="106">
        <v>799912.15</v>
      </c>
    </row>
    <row r="10" spans="1:6" s="23" customFormat="1" ht="25">
      <c r="A10" s="103">
        <v>113</v>
      </c>
      <c r="B10" s="109" t="s">
        <v>372</v>
      </c>
      <c r="C10" s="110" t="s">
        <v>205</v>
      </c>
      <c r="D10" s="104" t="s">
        <v>373</v>
      </c>
      <c r="E10" s="112" t="s">
        <v>122</v>
      </c>
      <c r="F10" s="106">
        <v>75801.009999999995</v>
      </c>
    </row>
    <row r="11" spans="1:6" s="23" customFormat="1" ht="37.5">
      <c r="A11" s="103">
        <v>115</v>
      </c>
      <c r="B11" s="109" t="s">
        <v>374</v>
      </c>
      <c r="C11" s="110" t="s">
        <v>203</v>
      </c>
      <c r="D11" s="104" t="s">
        <v>375</v>
      </c>
      <c r="E11" s="112" t="s">
        <v>122</v>
      </c>
      <c r="F11" s="106">
        <v>316956.58</v>
      </c>
    </row>
    <row r="12" spans="1:6" s="23" customFormat="1" ht="50.5">
      <c r="A12" s="103">
        <v>117</v>
      </c>
      <c r="B12" s="109" t="s">
        <v>214</v>
      </c>
      <c r="C12" s="110" t="s">
        <v>203</v>
      </c>
      <c r="D12" s="104" t="s">
        <v>376</v>
      </c>
      <c r="E12" s="111" t="s">
        <v>377</v>
      </c>
      <c r="F12" s="114">
        <v>124500</v>
      </c>
    </row>
    <row r="13" spans="1:6" s="23" customFormat="1" ht="50">
      <c r="A13" s="103">
        <v>118</v>
      </c>
      <c r="B13" s="109" t="s">
        <v>378</v>
      </c>
      <c r="C13" s="110" t="s">
        <v>379</v>
      </c>
      <c r="D13" s="104" t="s">
        <v>380</v>
      </c>
      <c r="E13" s="112" t="s">
        <v>122</v>
      </c>
      <c r="F13" s="106">
        <v>657000</v>
      </c>
    </row>
    <row r="14" spans="1:6" s="23" customFormat="1" ht="87.5">
      <c r="A14" s="103">
        <v>119</v>
      </c>
      <c r="B14" s="109" t="s">
        <v>381</v>
      </c>
      <c r="C14" s="110" t="s">
        <v>205</v>
      </c>
      <c r="D14" s="104" t="s">
        <v>382</v>
      </c>
      <c r="E14" s="112" t="s">
        <v>122</v>
      </c>
      <c r="F14" s="106">
        <v>450000</v>
      </c>
    </row>
    <row r="15" spans="1:6" s="23" customFormat="1" ht="37.5">
      <c r="A15" s="103">
        <v>124</v>
      </c>
      <c r="B15" s="109" t="s">
        <v>383</v>
      </c>
      <c r="C15" s="110" t="s">
        <v>384</v>
      </c>
      <c r="D15" s="104" t="s">
        <v>385</v>
      </c>
      <c r="E15" s="112" t="s">
        <v>122</v>
      </c>
      <c r="F15" s="106">
        <v>556843</v>
      </c>
    </row>
    <row r="16" spans="1:6" s="23" customFormat="1" ht="62.5">
      <c r="A16" s="103">
        <v>125</v>
      </c>
      <c r="B16" s="109" t="s">
        <v>383</v>
      </c>
      <c r="C16" s="110" t="s">
        <v>384</v>
      </c>
      <c r="D16" s="104" t="s">
        <v>386</v>
      </c>
      <c r="E16" s="112" t="s">
        <v>122</v>
      </c>
      <c r="F16" s="106">
        <v>229832.68</v>
      </c>
    </row>
    <row r="17" spans="1:6" s="23" customFormat="1" ht="50">
      <c r="A17" s="103">
        <v>127</v>
      </c>
      <c r="B17" s="109" t="s">
        <v>387</v>
      </c>
      <c r="C17" s="110" t="s">
        <v>388</v>
      </c>
      <c r="D17" s="104" t="s">
        <v>389</v>
      </c>
      <c r="E17" s="112" t="s">
        <v>122</v>
      </c>
      <c r="F17" s="106">
        <v>436926.9</v>
      </c>
    </row>
    <row r="18" spans="1:6" s="23" customFormat="1" ht="37.5">
      <c r="A18" s="103">
        <v>129</v>
      </c>
      <c r="B18" s="109" t="s">
        <v>390</v>
      </c>
      <c r="C18" s="110" t="s">
        <v>379</v>
      </c>
      <c r="D18" s="104" t="s">
        <v>391</v>
      </c>
      <c r="E18" s="112" t="s">
        <v>122</v>
      </c>
      <c r="F18" s="106">
        <v>344000</v>
      </c>
    </row>
    <row r="19" spans="1:6" s="23" customFormat="1" ht="37.5">
      <c r="A19" s="103">
        <v>131</v>
      </c>
      <c r="B19" s="109" t="s">
        <v>392</v>
      </c>
      <c r="C19" s="110" t="s">
        <v>393</v>
      </c>
      <c r="D19" s="104" t="s">
        <v>394</v>
      </c>
      <c r="E19" s="112" t="s">
        <v>122</v>
      </c>
      <c r="F19" s="106">
        <v>240000</v>
      </c>
    </row>
    <row r="20" spans="1:6" s="23" customFormat="1" ht="62.5">
      <c r="A20" s="103">
        <v>132</v>
      </c>
      <c r="B20" s="109" t="s">
        <v>215</v>
      </c>
      <c r="C20" s="110" t="s">
        <v>210</v>
      </c>
      <c r="D20" s="104" t="s">
        <v>216</v>
      </c>
      <c r="E20" s="112" t="s">
        <v>122</v>
      </c>
      <c r="F20" s="113">
        <v>141000</v>
      </c>
    </row>
    <row r="21" spans="1:6" s="23" customFormat="1" ht="25">
      <c r="A21" s="103">
        <v>141</v>
      </c>
      <c r="B21" s="109" t="s">
        <v>217</v>
      </c>
      <c r="C21" s="110" t="s">
        <v>203</v>
      </c>
      <c r="D21" s="104" t="s">
        <v>395</v>
      </c>
      <c r="E21" s="115" t="s">
        <v>396</v>
      </c>
      <c r="F21" s="106">
        <v>200000</v>
      </c>
    </row>
    <row r="22" spans="1:6" s="23" customFormat="1" ht="87.5">
      <c r="A22" s="103">
        <v>142</v>
      </c>
      <c r="B22" s="109" t="s">
        <v>218</v>
      </c>
      <c r="C22" s="110" t="s">
        <v>203</v>
      </c>
      <c r="D22" s="104" t="s">
        <v>219</v>
      </c>
      <c r="E22" s="112" t="s">
        <v>122</v>
      </c>
      <c r="F22" s="113">
        <v>260793.71</v>
      </c>
    </row>
    <row r="23" spans="1:6" s="23" customFormat="1" ht="25">
      <c r="A23" s="103">
        <v>143</v>
      </c>
      <c r="B23" s="109" t="s">
        <v>220</v>
      </c>
      <c r="C23" s="110" t="s">
        <v>203</v>
      </c>
      <c r="D23" s="104" t="s">
        <v>221</v>
      </c>
      <c r="E23" s="112" t="s">
        <v>122</v>
      </c>
      <c r="F23" s="113">
        <v>195228.56</v>
      </c>
    </row>
    <row r="24" spans="1:6" s="23" customFormat="1" ht="62.5">
      <c r="A24" s="103">
        <v>145</v>
      </c>
      <c r="B24" s="109" t="s">
        <v>397</v>
      </c>
      <c r="C24" s="110" t="s">
        <v>210</v>
      </c>
      <c r="D24" s="104" t="s">
        <v>398</v>
      </c>
      <c r="E24" s="112" t="s">
        <v>122</v>
      </c>
      <c r="F24" s="106">
        <v>621645.46</v>
      </c>
    </row>
    <row r="25" spans="1:6" s="23" customFormat="1" ht="75">
      <c r="A25" s="103">
        <v>146</v>
      </c>
      <c r="B25" s="109" t="s">
        <v>381</v>
      </c>
      <c r="C25" s="110" t="s">
        <v>205</v>
      </c>
      <c r="D25" s="104" t="s">
        <v>399</v>
      </c>
      <c r="E25" s="112" t="s">
        <v>122</v>
      </c>
      <c r="F25" s="106">
        <v>300000</v>
      </c>
    </row>
    <row r="26" spans="1:6" s="23" customFormat="1"/>
    <row r="27" spans="1:6" s="23" customFormat="1"/>
    <row r="28" spans="1:6" s="23" customFormat="1"/>
    <row r="29" spans="1:6" s="23" customFormat="1"/>
    <row r="30" spans="1:6" s="23" customFormat="1"/>
    <row r="31" spans="1:6" s="23" customFormat="1"/>
    <row r="32" spans="1:6" s="23" customFormat="1"/>
    <row r="33" s="23" customFormat="1"/>
    <row r="34" s="23" customFormat="1"/>
    <row r="35" s="23" customFormat="1"/>
    <row r="36" s="23" customFormat="1"/>
    <row r="37" s="23" customFormat="1"/>
    <row r="38" s="23" customFormat="1"/>
    <row r="39" s="23" customFormat="1"/>
    <row r="40" s="23" customFormat="1"/>
    <row r="41" s="23" customFormat="1"/>
    <row r="42" s="23" customFormat="1"/>
    <row r="43" s="23" customFormat="1"/>
    <row r="44" s="23" customFormat="1"/>
    <row r="45" s="23" customFormat="1"/>
    <row r="46" s="23" customFormat="1"/>
    <row r="47" s="23" customFormat="1"/>
    <row r="48" s="23" customFormat="1"/>
    <row r="49" s="23" customFormat="1"/>
    <row r="50" s="23" customFormat="1"/>
    <row r="51" s="23" customFormat="1"/>
    <row r="52" s="23" customFormat="1"/>
    <row r="53" s="23" customFormat="1"/>
    <row r="54" s="23" customFormat="1"/>
    <row r="55" s="23" customFormat="1"/>
    <row r="56" s="23" customFormat="1"/>
    <row r="57" s="23" customFormat="1"/>
    <row r="58" s="23" customFormat="1"/>
    <row r="59" s="23" customFormat="1"/>
    <row r="60" s="23" customFormat="1"/>
    <row r="61" s="23" customFormat="1"/>
    <row r="62" s="23" customFormat="1"/>
    <row r="63" s="23" customFormat="1"/>
    <row r="64" s="23" customFormat="1"/>
    <row r="65" s="23" customFormat="1"/>
    <row r="66" s="23" customFormat="1"/>
    <row r="67" s="23" customFormat="1"/>
    <row r="68" s="23" customFormat="1"/>
    <row r="69" s="23" customFormat="1"/>
  </sheetData>
  <mergeCells count="1">
    <mergeCell ref="A1:F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Abruzzo</vt:lpstr>
      <vt:lpstr>Calabria</vt:lpstr>
      <vt:lpstr>Campania</vt:lpstr>
      <vt:lpstr>Emilia</vt:lpstr>
      <vt:lpstr>Friuli</vt:lpstr>
      <vt:lpstr>Liguria</vt:lpstr>
      <vt:lpstr>Lombardia</vt:lpstr>
      <vt:lpstr>Piemonte</vt:lpstr>
      <vt:lpstr>Calabria!Area_stampa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Iandolo Paola</dc:creator>
  <cp:lastModifiedBy>Vismara</cp:lastModifiedBy>
  <cp:lastPrinted>2019-06-17T10:44:11Z</cp:lastPrinted>
  <dcterms:created xsi:type="dcterms:W3CDTF">2017-12-14T13:28:43Z</dcterms:created>
  <dcterms:modified xsi:type="dcterms:W3CDTF">2019-08-28T14:55:07Z</dcterms:modified>
</cp:coreProperties>
</file>